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calcPr calcId="125725"/>
</workbook>
</file>

<file path=xl/calcChain.xml><?xml version="1.0" encoding="utf-8"?>
<calcChain xmlns="http://schemas.openxmlformats.org/spreadsheetml/2006/main">
  <c r="G118" i="1"/>
  <c r="G149"/>
  <c r="G156"/>
  <c r="G47"/>
  <c r="G45"/>
  <c r="G190"/>
  <c r="G191"/>
  <c r="G192"/>
  <c r="G193"/>
  <c r="G201"/>
  <c r="G202"/>
  <c r="G216"/>
  <c r="G223"/>
  <c r="G234"/>
  <c r="G250"/>
  <c r="G251"/>
  <c r="G260"/>
  <c r="G268"/>
  <c r="G275"/>
  <c r="G22"/>
  <c r="G23"/>
  <c r="G39"/>
  <c r="G40"/>
  <c r="G133"/>
  <c r="G142"/>
  <c r="G141"/>
  <c r="G147"/>
  <c r="G5"/>
  <c r="G282"/>
  <c r="G281"/>
  <c r="G279"/>
  <c r="G278"/>
  <c r="G277"/>
  <c r="G276"/>
  <c r="G274"/>
  <c r="G273"/>
  <c r="G272"/>
  <c r="G271"/>
  <c r="G270"/>
  <c r="G269"/>
  <c r="G267"/>
  <c r="G266"/>
  <c r="G265"/>
  <c r="G264"/>
  <c r="G263"/>
  <c r="G262"/>
  <c r="G261"/>
  <c r="G259"/>
  <c r="G258"/>
  <c r="G257"/>
  <c r="G256"/>
  <c r="G255"/>
  <c r="G254"/>
  <c r="G253"/>
  <c r="G249"/>
  <c r="G248"/>
  <c r="G247"/>
  <c r="G246"/>
  <c r="G245"/>
  <c r="G244"/>
  <c r="G243"/>
  <c r="G242"/>
  <c r="G241"/>
  <c r="G240"/>
  <c r="G239"/>
  <c r="G238"/>
  <c r="G237"/>
  <c r="G236"/>
  <c r="G235"/>
  <c r="G233"/>
  <c r="G232"/>
  <c r="G231"/>
  <c r="G230"/>
  <c r="G229"/>
  <c r="G228"/>
  <c r="G227"/>
  <c r="G226"/>
  <c r="G225"/>
  <c r="G224"/>
  <c r="G222"/>
  <c r="G221"/>
  <c r="G220"/>
  <c r="G219"/>
  <c r="G218"/>
  <c r="G217"/>
  <c r="G215"/>
  <c r="G214"/>
  <c r="G213"/>
  <c r="G212"/>
  <c r="G211"/>
  <c r="G210"/>
  <c r="G209"/>
  <c r="G208"/>
  <c r="G207"/>
  <c r="G206"/>
  <c r="G205"/>
  <c r="G203"/>
  <c r="G200"/>
  <c r="G199"/>
  <c r="G198"/>
  <c r="G197"/>
  <c r="G196"/>
  <c r="G195"/>
  <c r="G194"/>
  <c r="G189"/>
  <c r="G188"/>
  <c r="G187"/>
  <c r="G186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5"/>
  <c r="G154"/>
  <c r="G153"/>
  <c r="G152"/>
  <c r="G151"/>
  <c r="G150"/>
  <c r="G148"/>
  <c r="G146"/>
  <c r="G145"/>
  <c r="G144"/>
  <c r="G143"/>
  <c r="G140"/>
  <c r="G139"/>
  <c r="G138"/>
  <c r="G137"/>
  <c r="G136"/>
  <c r="G134"/>
  <c r="G132"/>
  <c r="G131"/>
  <c r="G130"/>
  <c r="G129"/>
  <c r="G128"/>
  <c r="G127"/>
  <c r="G126"/>
  <c r="G124"/>
  <c r="G123"/>
  <c r="G122"/>
  <c r="G121"/>
  <c r="G120"/>
  <c r="G119"/>
  <c r="G117"/>
  <c r="G116"/>
  <c r="G115"/>
  <c r="G114"/>
  <c r="G113"/>
  <c r="G112"/>
  <c r="G111"/>
  <c r="G110"/>
  <c r="G109"/>
  <c r="G108"/>
  <c r="G107"/>
  <c r="G106"/>
  <c r="G105"/>
  <c r="G104"/>
  <c r="G103"/>
  <c r="G101"/>
  <c r="G100"/>
  <c r="G99"/>
  <c r="G98"/>
  <c r="G97"/>
  <c r="G96"/>
  <c r="G95"/>
  <c r="G94"/>
  <c r="G93"/>
  <c r="G92"/>
  <c r="G91"/>
  <c r="G89"/>
  <c r="G88"/>
  <c r="G87"/>
  <c r="G86"/>
  <c r="G85"/>
  <c r="G84"/>
  <c r="G83"/>
  <c r="G82"/>
  <c r="G81"/>
  <c r="G80"/>
  <c r="G79"/>
  <c r="G77"/>
  <c r="G76"/>
  <c r="G75"/>
  <c r="G74"/>
  <c r="G73"/>
  <c r="G72"/>
  <c r="G71"/>
  <c r="G70"/>
  <c r="G69"/>
  <c r="G68"/>
  <c r="G67"/>
  <c r="G66"/>
  <c r="G65"/>
  <c r="G64"/>
  <c r="G63"/>
  <c r="G62"/>
  <c r="G60"/>
  <c r="G59"/>
  <c r="G58"/>
  <c r="G57"/>
  <c r="G56"/>
  <c r="G55"/>
  <c r="G54"/>
  <c r="G53"/>
  <c r="G52"/>
  <c r="G51"/>
  <c r="G49"/>
  <c r="G48"/>
  <c r="G46"/>
  <c r="G44"/>
  <c r="G43"/>
  <c r="G42"/>
  <c r="G41"/>
  <c r="G38"/>
  <c r="G37"/>
  <c r="G36"/>
  <c r="G34"/>
  <c r="G33"/>
  <c r="G32"/>
  <c r="G31"/>
  <c r="G30"/>
  <c r="G29"/>
  <c r="G28"/>
  <c r="G27"/>
  <c r="G26"/>
  <c r="G25"/>
  <c r="G24"/>
  <c r="G21"/>
  <c r="G20"/>
  <c r="G19"/>
  <c r="G17"/>
  <c r="G16"/>
  <c r="G15"/>
  <c r="G14"/>
  <c r="G13"/>
  <c r="G12"/>
  <c r="G11"/>
  <c r="G10"/>
  <c r="G9"/>
  <c r="G7"/>
  <c r="G6"/>
</calcChain>
</file>

<file path=xl/sharedStrings.xml><?xml version="1.0" encoding="utf-8"?>
<sst xmlns="http://schemas.openxmlformats.org/spreadsheetml/2006/main" count="556" uniqueCount="297">
  <si>
    <t>ΚΑΤΗΓΟΡΙΕΣ ΕΙΔΩΝ</t>
  </si>
  <si>
    <t>ΖΗΤΟΥΜΕΝΗ ΜΟΝΑΔΑ ΜΕΤΡΗΣΗΣ</t>
  </si>
  <si>
    <t>ΠΟΣΟΤΗΤΕΣ ΠΤΩΧΟΚΟΜΕΙΟΥ (ΣΥΝΟΛΟ)</t>
  </si>
  <si>
    <t>ΠΟΣΟΤΗΤΕΣ ΠΑΝΤΟΠΩΛΕΙΟΥ</t>
  </si>
  <si>
    <t>ΠΟΣΟΤΗΤΕΣ ΣΥΣΣΙΤΙΟΥ</t>
  </si>
  <si>
    <t>ΚΟΙΝΩΝΙΚΟ ΠΑΝΤΟΠΩΛΕΙΟ &amp; ΣΥΣΣΙΤΙΟ      (ΣΥΝΟΛΟ ΔΟΜΩΝ)</t>
  </si>
  <si>
    <t>ΚΑΤΕΨΥΓΜΕΝΑ</t>
  </si>
  <si>
    <t>ΚΟΤΟΠΟΥΛΟ (Συσκευασία Ολόκληρου &amp; Καλιμπραρισμένο) &gt;=1500gr</t>
  </si>
  <si>
    <t>ΚΙΛΑ</t>
  </si>
  <si>
    <t>ΚΟΤΟΜΠΟΥΚΙΕΣ ΠΑΝΑΡΙΣΜΕΝΕΣ ΚΑΤΕΨΥΓΜΕΝΕΣ</t>
  </si>
  <si>
    <t>ΚΟΤΟΠΟΥΛΟ ΜΠΟΥΤΙ (χωρίς ουρά) 250-300gr</t>
  </si>
  <si>
    <t>ΧΟΙΡΙΝΟΣ ΚΙΜΑΣ (ΣΥΣΚΕΥΑΣΙΑ 500gr)</t>
  </si>
  <si>
    <t xml:space="preserve">ΜΟΣΧΑΡΙΣΙΟΣ ΚΙΜΑΣ  &lt;20%λίπος, &lt;15%πρωτεΐνη </t>
  </si>
  <si>
    <t>ΜΟΣΧΑΡΙ ΣΠΑΛΑ (καρδία ή χτένι)</t>
  </si>
  <si>
    <t>ΒΑΚΑΛΑΟΣ ΑΚΕΦΑΛΟΣ 300-500gr</t>
  </si>
  <si>
    <t>ΒΑΚΑΛΑΟΣ ΦΕΤΑ - ΦΙΛΕΤΟ</t>
  </si>
  <si>
    <t>ΘΡΑΨΑΛΑ ΚΑΘΑΡΙΣΜΕΝΑ - ΚΟΜΜΕΝΑ</t>
  </si>
  <si>
    <t>ΠΑΓΚΑΣΙΟΥΣ ΨΑΡΙ (Συσκ. Προιόντα &gt;=700gr) 220gr/τμχ 20% υγρασία primum</t>
  </si>
  <si>
    <t xml:space="preserve">ΠΑΓΚΑΣΙΟΥΣ ΨΑΡΙ  U1 primum λευκό   </t>
  </si>
  <si>
    <t xml:space="preserve">ΓΑΡΙΔΑ ΑΠΟΦΛΕΙΩΜΕΝΗ Νο2                  </t>
  </si>
  <si>
    <t xml:space="preserve">ΧΤΑΠΟΔΙ  500 - 1000gr        </t>
  </si>
  <si>
    <t xml:space="preserve">ΣΟΥΠΙΕΣ ΦΙΛΕΤΟ ΚΑΘΑΡΙΣΜΕΝΟ  U1  </t>
  </si>
  <si>
    <t>ΜΠΑΡΜΠΟΥΝΙΑ ΚΑΘΑΡΙΣΜΕΝΟ  200 - 250gr</t>
  </si>
  <si>
    <t>ΞΙΦΙΑ ΦΙΛΕΤΟ</t>
  </si>
  <si>
    <t>ΨΑΡΟΚΡΟΚΕΤΕΣ</t>
  </si>
  <si>
    <t xml:space="preserve">ΚΑΛΑΜΠΟΚΙ ΚΑΤΕΨΥΓΜΕΝΟ            </t>
  </si>
  <si>
    <t>ΜΠΑΜΙΕΣ Ν1</t>
  </si>
  <si>
    <t>ΑΡΑΚΑΣ ΕΓΧΩΡΙΟΣ</t>
  </si>
  <si>
    <t>ΣΠΑΝΑΚΙ ΕΓΧΩΡΙΟ</t>
  </si>
  <si>
    <t>ΦΑΣΟΛΑΚΙΑ ΠΛΑΤΥΦΥΛΛΑ</t>
  </si>
  <si>
    <t>ΦΑΣΟΛΟΚΙΑ ΣΤΡΟΓΓΥΛΑ</t>
  </si>
  <si>
    <t xml:space="preserve">ΑΓΚΙΝΑΡΕΣ                    </t>
  </si>
  <si>
    <t>ΑΝΑΜΕΙΚΤΑ ΛΑΧΑΝΙΚΑ</t>
  </si>
  <si>
    <t>ΝΩΠΑ ΚΡΕΑΤΙΚΑ</t>
  </si>
  <si>
    <t>ΧΟΙΡΙΝΟ ΛΑΙΜΟΣ</t>
  </si>
  <si>
    <t>ΧΟΙΡΙΝΗ ΣΠΑΛΑ (Μπουκιές)</t>
  </si>
  <si>
    <t>ΜΟΣΧΑΡΙ ΜΠΟΥΤΙ (Άνευ οστού καθαρό) Κιμά</t>
  </si>
  <si>
    <t xml:space="preserve">ΑΡΝΙ                                 </t>
  </si>
  <si>
    <t xml:space="preserve">ΚΟΤΟΠΟΥΛΟ ΦΙΛΕΤΟ ΨΙΛΟΚΟΜΜΕΝΟ         </t>
  </si>
  <si>
    <t xml:space="preserve">ΚΟΥΝΕΛΙ                              </t>
  </si>
  <si>
    <t>ΛΟΥΚΑΝΙΚΟ ΧΩΡΙΑΤΙΚΟ ΞΥΔΑΤΟ</t>
  </si>
  <si>
    <t>ΤΥΡΟΚΟΜΙΚΑ - ΑΛΛΑΝΤΙΚΑ</t>
  </si>
  <si>
    <t xml:space="preserve">ΤΥΡΙ ΕDAM ΣΕ ΦΕΤΕΣ </t>
  </si>
  <si>
    <t xml:space="preserve">ΤΥΡΙ REGATO                          </t>
  </si>
  <si>
    <t xml:space="preserve">ΤΥΡΙ ΦΕΤΑ                            </t>
  </si>
  <si>
    <t xml:space="preserve">ΜΥΖΗΘΡΑ ΝΩΠΗ                    </t>
  </si>
  <si>
    <t xml:space="preserve">ΑΝΘΟΤΥΡΟ ΞΗΡΟ           </t>
  </si>
  <si>
    <t xml:space="preserve">ΓΙΑΟΥΡΤΙ ΕΔΕΣΜΑ                              </t>
  </si>
  <si>
    <t xml:space="preserve">ΜΠΕΙΚΟΝ ΣΕ ΦΕΤΕΣ </t>
  </si>
  <si>
    <t>ΓΑΛΟΠΟΥΛΑ ΜΠΑΣΤΟΥΝΙ</t>
  </si>
  <si>
    <t>ΖΑΜΠΟΝ ΧΟΙΡΙΝΟ ΩΜΟΠΛΑΤΗ ΦΕΤΕΣ</t>
  </si>
  <si>
    <t>ΑΡΤΟΣΚΕΥΑΣΜΑΤΑ</t>
  </si>
  <si>
    <t>ΤΜΧ</t>
  </si>
  <si>
    <t xml:space="preserve">ΑΡΤΟ ΓΛΥΚΟ                           </t>
  </si>
  <si>
    <t xml:space="preserve">ΨΩΜΙ ΛΕΥΚΟ  </t>
  </si>
  <si>
    <t xml:space="preserve">ΨΩΜΙ ΣΙΚΑΛΕΟΣ 500 γρ.      </t>
  </si>
  <si>
    <t xml:space="preserve">ΕΠΤΑΖΥΜΟ                             </t>
  </si>
  <si>
    <t xml:space="preserve">ΚΑΛΙΤΣΟΥΝΑΚΙ                         </t>
  </si>
  <si>
    <t xml:space="preserve">ΚΟΥΡΑΜΠΙΕΔΕΣ                         </t>
  </si>
  <si>
    <t xml:space="preserve">ΛΑΓΑΝΑ 800ΓΡ    </t>
  </si>
  <si>
    <t xml:space="preserve">ΜΕΛΟΜΑΚΑΡΟΝΑ                        </t>
  </si>
  <si>
    <t xml:space="preserve">ΜΠΟΥΓΑΤΣΑ 600ΓΡ                      </t>
  </si>
  <si>
    <t xml:space="preserve">ΠΑΞΙΜΑΔΙ ΚΡΙΘΑΡΕΝΙΟ                          </t>
  </si>
  <si>
    <t>ΤΥΡΟΠΙΤΑ ΤΑΨΙΟΥ</t>
  </si>
  <si>
    <t xml:space="preserve">ΤΣΟΥΡΕΚΑΚΙ ΓΛΥΚΟ                       </t>
  </si>
  <si>
    <t xml:space="preserve">ΒΑΣΗ ΠΙΤΣΑΣ 30Χ50                    </t>
  </si>
  <si>
    <t xml:space="preserve">ΧΟΡΤΟΤΥΡΟΠΙΤΑ ΤΑΨΙΟΥ                  </t>
  </si>
  <si>
    <t xml:space="preserve">ΧΡΙΣΤΟΨΩΜΟ                           </t>
  </si>
  <si>
    <t>ΖΥΜΑΡΙΚΑ</t>
  </si>
  <si>
    <t>ΜΑΚΑΡΟΝΙ ΣΠΑΓΓΕΤΙ Νο10 (500gr)</t>
  </si>
  <si>
    <t>TMX</t>
  </si>
  <si>
    <t>ΜΑΚΑΡΟΝΙ ΚΟΦΤΟ ΜΕΤΡΙΟ (500gr)</t>
  </si>
  <si>
    <t>ΜΑΚΑΡΟΝΙΑ ΠΕΝΝΕΣ (500gr)</t>
  </si>
  <si>
    <t>ΜΑΚΑΡΟΝΙΑ ΒΙΔΕΣ, ΤΡΙΒΕΛΙ Ή ΚΟΧΥΛΙΑ (500gr)</t>
  </si>
  <si>
    <t>ΚΡΙΘΑΡΑΚΙ ΜΕΤΡΙΟ (500gr)</t>
  </si>
  <si>
    <t>ΜΑΚΑΡΟΝΙΑ ΠΕΝΝΕΣ</t>
  </si>
  <si>
    <t xml:space="preserve">ΜΑΚΑΡΟΝΙ ΣΠΑΓΓΕΤΙ Nο3 </t>
  </si>
  <si>
    <t>ΜΑΚΑΡΟΝΙ ΚΟΦΤΟ ΜΕΤΡΙΟ</t>
  </si>
  <si>
    <t>ΚΡΙΘΑΡΑΚΙ ΜΕΤΡΙΟ</t>
  </si>
  <si>
    <t xml:space="preserve">ΧΥΛΟΠΙΤΕΣ                           </t>
  </si>
  <si>
    <t>ΟΣΠΡΙΑ &amp; ΔΗΜΗΤΡΙΑΚΑ</t>
  </si>
  <si>
    <t>ΡΕΒΥΘΙΑ ΧΟΝΤΡΑ</t>
  </si>
  <si>
    <t>ΦΑΚΕΣ ΜΕΤΡΙΕΣ</t>
  </si>
  <si>
    <t>ΦΑΒΑ</t>
  </si>
  <si>
    <t>ΦΑΣΟΛΙΑ ΜΕΤΡΙΑ</t>
  </si>
  <si>
    <t xml:space="preserve">ΦΑΣΟΛΙΑ ΓΙΓΑΝΤΕΣ                     </t>
  </si>
  <si>
    <t xml:space="preserve">ΦΑΣΟΛΙΑ ΜΑΥΡΟΜΑΤΙΚΑ                  </t>
  </si>
  <si>
    <t xml:space="preserve">ΠΛΙΓΟΥΡΙ                             </t>
  </si>
  <si>
    <t xml:space="preserve">ΞΥΝΟΧΟΝΔΡΟ                           </t>
  </si>
  <si>
    <t xml:space="preserve">ΡΥΖΙ ΒΟΝΕΤ </t>
  </si>
  <si>
    <t>ΡΥΖΙ ΝΥΧΑΚΙ</t>
  </si>
  <si>
    <t xml:space="preserve">ΡΥΖΙ ΚΑΡΟΛΙΝΑ                        </t>
  </si>
  <si>
    <t>ΕΙΔΗ ΠΡΩΙΝΟΥ</t>
  </si>
  <si>
    <t>ΦΡΥΓΑΝΙΕΣ (Συσκευασία με 4 τεμάχια) 500gr</t>
  </si>
  <si>
    <t>ΦΡΥΓΑΝΙΑ ΤΡΙΜΜΑ (Συσκευασία των 10 κιλών)</t>
  </si>
  <si>
    <t>ΜΑΡΜΕΛΑΔΑ (Φράουλα ή Βερύκοκο ή Ροδάκινο ή Κεράσι) 400 - 500gr</t>
  </si>
  <si>
    <t>ΜΑΡΜΕΛΑΔΑ ΒΕΡΥΚΟΚΟ 5kg</t>
  </si>
  <si>
    <t xml:space="preserve">ΜΑΡΜΕΛΑΔΑ ΡΟΔΑΚΙΝΟ 5kg          </t>
  </si>
  <si>
    <t>ΜΕΛΙ ΘΥΜΑΡΙΣΙΟ</t>
  </si>
  <si>
    <t xml:space="preserve">ΓΑΛΑ (Συσκευασία 1 Λίτρου - Μακράς Διάρκειας 3,5% Λιπαρά) </t>
  </si>
  <si>
    <t xml:space="preserve">ΓΑΛΑ ΣΥΜΠΥΚΝΩΜΕΝΟ ΕΒΑΠΟΡΕ (κουτάκι 400gr - 7,5% Λιπαρά)           </t>
  </si>
  <si>
    <t>ΖΑΧΑΡΗ (Συσκευασία 1kg)</t>
  </si>
  <si>
    <t xml:space="preserve">ΖΑΧΑΡΗ ΑΧΝΗ  </t>
  </si>
  <si>
    <t>ΚΑΦΕΣ ΕΛΛΗΝΙΚΟΣ (Συσκευασία 95 -100gr)</t>
  </si>
  <si>
    <t xml:space="preserve">ΚΑΚΑΟ ΣΚΟΝΗ                          </t>
  </si>
  <si>
    <t>ΠΟΡΤΟΚΑΛΑΔΑ ΣΥΜΠΥΚΝΩΜΕΝΗ (Συσκευασία 5 Λίτρων)</t>
  </si>
  <si>
    <t>ΧΥΜΟΣ (Συσκευασία 1 Λίτρου - Πορτοκάλι ή Ροδάκινο ή Βερύκοκο ή περισ. φρούτα)</t>
  </si>
  <si>
    <t xml:space="preserve">ΜΠΙΣΚΟΤΑ ΤΥΠΟΥ ΠΤΙ-ΜΠΕΡ 225GR            </t>
  </si>
  <si>
    <t>ΚΡΟΥΑΣΑΝ (τουλάχιστον 70 gr)</t>
  </si>
  <si>
    <t>ΒΡΕΦΙΚΕΣ ΚΡΕΜΕΣ (Φαριν Λακτε 400gr)</t>
  </si>
  <si>
    <t xml:space="preserve">ΤΑΧΙΝΙ 3kg                   </t>
  </si>
  <si>
    <t>ΑΝΘΟΣ ΑΡΑΒΟΣΙΤΟΥ (Συσκευασία των 160gr - βανίλια ή σοκολάτα)</t>
  </si>
  <si>
    <t>ΑΝΘΟΣ ΑΡΑΒΟΣΙΤΟΥ βανίλια</t>
  </si>
  <si>
    <t>ΕΛΑΙΑ</t>
  </si>
  <si>
    <r>
      <t xml:space="preserve">ΗΛΙΕΛΑΙΟ </t>
    </r>
    <r>
      <rPr>
        <b/>
        <sz val="11"/>
        <rFont val="Arial"/>
        <family val="2"/>
        <charset val="161"/>
      </rPr>
      <t>(Συσκευασία 1 Λίτρου)</t>
    </r>
  </si>
  <si>
    <t>ΗΛΙΕΛΑΙΟ (Συσκευασία 5 ή 10 Λίτρων - θα υπολογιστεί τιμή λίτρου)</t>
  </si>
  <si>
    <t>ΛΙΤΡΑ</t>
  </si>
  <si>
    <r>
      <t xml:space="preserve">ΕΛΑΙΟΛΑΔΟ ΠΑΡΘΕΝΟ </t>
    </r>
    <r>
      <rPr>
        <b/>
        <sz val="11"/>
        <rFont val="Arial"/>
        <family val="2"/>
        <charset val="161"/>
      </rPr>
      <t>(Συσκευασία 1 Λίτρου)</t>
    </r>
  </si>
  <si>
    <t>ΕΛΑΙΟΛΑΔΟ ΠΑΡΘΕΝΟ (Συσκευασία 3 ή 5 Λίτρων - θα υπολογιστεί τιμή λίτρου)</t>
  </si>
  <si>
    <t xml:space="preserve">ΠΥΡΗΝΕΛΑΙΟ </t>
  </si>
  <si>
    <t xml:space="preserve">ΕΛΙΕΣ ΚΑΛΑΜΩΝ LARGE                             </t>
  </si>
  <si>
    <t>ΦΥΤΙΝΗ ΜΑΓΕΙΡΕΥΤΟ ΛΙΠΟΣ 16 ΚΙΛΩΝ</t>
  </si>
  <si>
    <t>ΜΑΡΓΑΡΙΝΗ ΦΥΤΙΚΗ</t>
  </si>
  <si>
    <t>ΚΟΝΣΕΡΒΕΣ, ΑΡΤΥΜΑΤΑ, ΜΠΑΧΑΡΙΚΑ, ΑΥΓΑ Κ.Α.</t>
  </si>
  <si>
    <t>ΤΟΜΑΤΟΠΟΛΤΟΣ (Διπλής Συμπύκνωσης) 400gr</t>
  </si>
  <si>
    <t>ΤΟΜΑΤΟΧΥΜΟΣ (Πασάτα / Ελαφρά Ψιλοκομμένη Τομάτα) 500gr</t>
  </si>
  <si>
    <t>ΝΤΟΜΑΤΑΚΙΑ ΨΙΛΟΚΟΜΜΕΝΑ 2,5 - 3 kg</t>
  </si>
  <si>
    <t>ΤΟΜΑΤΟΠΟΛΤΟΣ 4,5-5 kg</t>
  </si>
  <si>
    <t>ΚΟΝΣΕΡΒΑ ΖΑΜΠΟΝ (ΚΟΤΟΠΟΥΛΟ) 200gr</t>
  </si>
  <si>
    <t>ΚΟΝΣΕΡΒΑ ΖΑΜΠΟΝ (ΧΟΙΡΙΝΟ) 200gr</t>
  </si>
  <si>
    <t>ΚΟΝΣΕΡΒΑ ΣΚΟΥΜΠΡΙ 150-160 gr</t>
  </si>
  <si>
    <t>ΚΟΝΣΕΡΒΑ ΚΑΛΑΜΠΟΚΙ 300-350 gr</t>
  </si>
  <si>
    <t xml:space="preserve">KETCUP (Συσκευασία 4 κιλών)                  </t>
  </si>
  <si>
    <t>ΑΡΤΥΜΑ ΛΕΜΟΝΙΟΥ (Μπουκαλάκι 330γρ)</t>
  </si>
  <si>
    <t xml:space="preserve">ΑΡΤΥΜΑ ΛΕΜΟΝΙΟΥ (Συσκευασία 4 Λίτρων)    </t>
  </si>
  <si>
    <t>ΞΥΔΙ (Μπουκαλάκι 390γρ)</t>
  </si>
  <si>
    <t xml:space="preserve">ΞΥΔΙ ΑΠΛΟ ΚΟΚΚΙΝΟ (Συσκευασία 4 Λίτρων)   </t>
  </si>
  <si>
    <t xml:space="preserve">ΑΛΑΤΙ ΨΙΛΟ (Συσκευασία 1 Κιλό)   </t>
  </si>
  <si>
    <t xml:space="preserve">ΑΛΑΤΙ ΜΑΓΕΙΡΙΚΟ (Συσκευασία 10 Κιλά)       </t>
  </si>
  <si>
    <t>ΑΛΕΥΡΙ ΛΕΥΚΟ ΜΑΛΑΚΟ</t>
  </si>
  <si>
    <t xml:space="preserve">ΑΛΕΥΡΙ ΛΕΥΚΟ ΓΙΑ ΟΛΕΣ ΤΙΣ ΧΡΗΣΕΙΣ (Συσκευασία 1 Κιλό)  </t>
  </si>
  <si>
    <t xml:space="preserve">ΜΠΕΙΚΙΝ ΠΑΟΥΝΤΕΡ                     </t>
  </si>
  <si>
    <t xml:space="preserve">ΑΜΥΓΔΑΛΟ ΦΙΛΕ                        </t>
  </si>
  <si>
    <t xml:space="preserve">ΣΙΜΙΓΔΑΛΙ ΧΟΝΤΡΟ                     </t>
  </si>
  <si>
    <t xml:space="preserve">ΣΙΜΙΓΔΑΛΙ ΨΙΛΟ                       </t>
  </si>
  <si>
    <t xml:space="preserve">ΚΡΑΣΙ ΡΟΖΕ ΑΣΚΟΣ (Ασκός 20 λίτρων)       </t>
  </si>
  <si>
    <t xml:space="preserve">ΚΡΑΣΙ ΛΕΥΚΟ ΑΣΚΟΣ (Ασκός 20 λίτρων)           </t>
  </si>
  <si>
    <t>ΚΟΝΙΑΚ</t>
  </si>
  <si>
    <t>ΕΞΑΔΑ</t>
  </si>
  <si>
    <t>ΚΑΡΤΕΛΑ</t>
  </si>
  <si>
    <t>ΖΩΜΟΣ ΛΑΧΑΝΙΚΩΝ ΣΚΟΝΗ</t>
  </si>
  <si>
    <t>ΖΩΜΟΣ ΚΟΤΑΣ ΣΚΟΝΗ</t>
  </si>
  <si>
    <t>ΚΥΜΙΝΟ</t>
  </si>
  <si>
    <t xml:space="preserve">ΠΙΠΕΡΙ ΜΑΥΡΟ ΤΡΙΜΜΕΝΟ </t>
  </si>
  <si>
    <t>ΠΑΠΡΙΚΑ ΓΛΥΚΕΙΑ</t>
  </si>
  <si>
    <t xml:space="preserve">ΡΙΓΑΝΗ </t>
  </si>
  <si>
    <t xml:space="preserve">ΚΑΡΥ </t>
  </si>
  <si>
    <t xml:space="preserve">ΣΟΔΑ </t>
  </si>
  <si>
    <t xml:space="preserve">ΧΑΜΟΜΗΛΟ                             </t>
  </si>
  <si>
    <t xml:space="preserve">ΜΟΣΧΟΚΑΡΥΔΟ </t>
  </si>
  <si>
    <t xml:space="preserve">ΓΑΡΥΦΑΛΛΟ ΤΡΙΜΜΕΝΟ                   </t>
  </si>
  <si>
    <t xml:space="preserve">ΚΑΝΕΛΑ                               </t>
  </si>
  <si>
    <t xml:space="preserve">ΚΑΝΕΛΑ ΞΥΛΟ                          </t>
  </si>
  <si>
    <t xml:space="preserve">ΚΑΡΥΔΟΨΥΧΑ                           </t>
  </si>
  <si>
    <t xml:space="preserve">ΤΑΡΑΜΟΣΑΛΑΤΑ                         </t>
  </si>
  <si>
    <t xml:space="preserve">ΠΟΥΡΕΣ ΠΑΤΑΤΑΣ                       </t>
  </si>
  <si>
    <t>ΕΙΔΗ ΣΥΣΚΕΥΑΣΙΑΣ - ΑΝΑΛΩΣΙΜΑ</t>
  </si>
  <si>
    <t xml:space="preserve">ΤΣΑΝΤΕΣ ΣΥΣΚΕΥΑΣΙΑΣ Νο2 </t>
  </si>
  <si>
    <t>ΣΑΚΟΥΛΕΣ ΑΠΟΡΡΙΜΑΤΩΝ 52Χ75 (Συσκευασία 10 τεμαχίων)</t>
  </si>
  <si>
    <t>ΡΟΛΟ</t>
  </si>
  <si>
    <t xml:space="preserve">ΣΑΚΟΥΛΑΚΙΑ ΓΡΑΦΕΙΟΥ  50Χ50 (Συσκευασία 100 τεμαχίων)               </t>
  </si>
  <si>
    <t>ΠΗΡΟΥΝΙΑ ΞΥΛΙΝΑ (100 ΤΜΧ)</t>
  </si>
  <si>
    <t>ΚΟΥΤΑΛΙΑ ΞΥΛΙΝΑ (100 ΤΜΧ)</t>
  </si>
  <si>
    <t xml:space="preserve">ΠΟΤΗΡΙΑ ΜΙΑΣ ΧΡΗΣΗΣ (100ΤΜΧ) </t>
  </si>
  <si>
    <t>ΚΥΠΕΛΟ ΛΕΥΚΟ 1280ML (50ΤΜΧ)</t>
  </si>
  <si>
    <t>Συσκευασία</t>
  </si>
  <si>
    <t>ΠΩΜΑ ΛΕΥΚΟ 1280ML (50ΤΜΧ)</t>
  </si>
  <si>
    <t>ΚΥΠΕΛΟ ΛΕΥΚΟ 640ML (50ΤΜΧ)</t>
  </si>
  <si>
    <t>ΠΩΜΑ ΛΕΥΚΟ 640ML (50ΤΜΧ)</t>
  </si>
  <si>
    <t>ΜΕΜΒΡΑΝΗ ΣΥΣΚΕΥΑΣΙΑΣ ΔΙΑΦΑΝΗ (250x45)</t>
  </si>
  <si>
    <t>ΕΙΔΗ ΑΤΟΜΙΚΗΣ ΥΓΙΕΙΝΗΣ- ΚΑΘΑΡΙΣΤΙΚΑ - ΧΑΡΤΙΚΑ</t>
  </si>
  <si>
    <t>ΣΑΜΠΟΥΑΝ (Συσκευασία 750ml ή 1000ml - Θα υπολογιστεί τιμή / λίτρο)</t>
  </si>
  <si>
    <t>ΣΑΜΠΟΥΑΝ  (Θα υπολογιστεί τιμή / λίτρο)</t>
  </si>
  <si>
    <t>ΑΦΡΟΛΟΥΤΡΟ (Συσκευασία 750ml ή 1000ml - Θα υπολογιστεί τιμή / λίτρο)</t>
  </si>
  <si>
    <t>ΞΥΡΑΦΑΚΙΑ (Συσκευασία με 5 τεμάχια)</t>
  </si>
  <si>
    <r>
      <t xml:space="preserve">ΧΑΡΤΙ ΥΓΕΙΑΣ ΛΕΥΚΟ ΓΚΟΦΡΕ - Καθαρό βάρος </t>
    </r>
    <r>
      <rPr>
        <b/>
        <sz val="11"/>
        <rFont val="Arial"/>
        <family val="2"/>
        <charset val="161"/>
      </rPr>
      <t>90γρ</t>
    </r>
    <r>
      <rPr>
        <sz val="11"/>
        <rFont val="Arial"/>
        <family val="2"/>
        <charset val="161"/>
      </rPr>
      <t>.</t>
    </r>
    <r>
      <rPr>
        <b/>
        <sz val="11"/>
        <rFont val="Arial"/>
        <family val="2"/>
        <charset val="161"/>
      </rPr>
      <t xml:space="preserve"> (Συσκευασία 8 Ρολών)</t>
    </r>
    <r>
      <rPr>
        <sz val="11"/>
        <rFont val="Arial"/>
        <family val="2"/>
        <charset val="161"/>
      </rPr>
      <t xml:space="preserve"> </t>
    </r>
  </si>
  <si>
    <t>ΧΑΡΤΟΠΕΤΣΕΤΕΣ ΣΕ ΑΤΟΜΙΚΗ ΣΥΣΚΕΥΑΣΙΑ ΜΕ 100 ΦΥΛΛΑ</t>
  </si>
  <si>
    <t xml:space="preserve">ΧΑΡΤΟΠΕΤΣΕΤΕΣ (Συσκευασία με 400 τεμ - 30Χ30 cm)         </t>
  </si>
  <si>
    <t xml:space="preserve">ΧΕΙΡΟΠΕΤΣΕΤΑ ΖΙΚ - ΖΑΚ ΛΕΥΚΗ ΓΚΟΦΡΕ               </t>
  </si>
  <si>
    <t>ΠΕΤΣΕΤΑΚΙ MICROFIBER 40X40</t>
  </si>
  <si>
    <t>ΠΕΤΣΕΤΑ ΑΠΟΡΡΟΦΗΤΙΚΗ ΡΟΛΟ ΠΕΡΦΟΡΕ (14 m)</t>
  </si>
  <si>
    <t>ΟΔΟΝΤΟΚΡΕΜΕΣ 100ml</t>
  </si>
  <si>
    <t xml:space="preserve">ΚΡΕΜΟΣΑΠΟΥΝΟ (Συσκευασία 4 Λίτρων)                 </t>
  </si>
  <si>
    <t xml:space="preserve">ΥΓΡΟ ΓΕΝΙΚΟΥ ΚΑΘΑΡΙΣΜΟΥ (Συσκευασία 4 Λίτρων)  </t>
  </si>
  <si>
    <t>ΥΓΡΟ ΚΑΘΑΡΙΣΤΙΚΟ ΤΖΑΜΙΩΝ (Συσκευασία 500 ml )</t>
  </si>
  <si>
    <t xml:space="preserve">ΥΓΡΟ ΚΑΘΑΡΙΣΤΙΚΟ - ΓΥΑΛΙΣΤΙΚΟ ΙΝΟΧ (Συσκευασία 4 Λίτρων)   </t>
  </si>
  <si>
    <t xml:space="preserve">ΥΓΡΟ ΠΙΑΤΩΝ (Συσκευασία 4 Λίτρων)                    </t>
  </si>
  <si>
    <t>ΥΓΡΟ ΠΙΑΤΩΝ (Συσκευασία 750 ml )</t>
  </si>
  <si>
    <t xml:space="preserve">ΥΓΡΟ ΚΑΘΑΡΙΣΤΙΚΟ ΠΑΤΩΜΑΤΟΣ (Συσκευασία 1 Λίτρου)  </t>
  </si>
  <si>
    <t>ΣΚΟΝΗ ΡΟΥΧΩΝ ΓΙΑ ΤΑ ΧΕΡΙΑ (Συσκευασία 400 - 500 γρ.)</t>
  </si>
  <si>
    <t>ΣΚΟΝΗ ΡΟΥΧΩΝ ΠΛΥΝΤΗΡΙΟΥ (Συσκευασία &gt;= 45 ΜΕΖΟΥΡΕΣ)</t>
  </si>
  <si>
    <t>ΣΚΟΝΗ ΠΛΥΝΤΗΡΙΟΥ ΡΟΥΧΩΝ</t>
  </si>
  <si>
    <t>ΜΑΛΑΚΤΙΚΟ ΡΟΥΧΩΝ (Συσκευασία 1 Λίτρου)</t>
  </si>
  <si>
    <t xml:space="preserve">ΜΑΛΑΚΤΙΚΟ ΡΟΥΧΩΝ </t>
  </si>
  <si>
    <t>ΣΑΠΟΥΝΙ 80 - 100 gr (Ατομική Συσκευασία)</t>
  </si>
  <si>
    <t>ΧΛΩΡΙΝΗ ΠΑΧΥΡΕΥΣΤΗ (Συσκευασία 750 ml )</t>
  </si>
  <si>
    <t xml:space="preserve">ΧΛΩΡΙΟ ΓΕΝΙΚΟΥ ΚΑΘΑΡΙΣΜΟΥ ΜΕ ΑΡΩΜΑ ΛΕΜΟΝΙ (Συσκευασία 4 Λίτρων)       </t>
  </si>
  <si>
    <t xml:space="preserve">ΧΛΩΡΙΟ ΛΕΥΚΑΝΣΗΣ ΡΟΥΧΩΝ 11ο                              </t>
  </si>
  <si>
    <t xml:space="preserve">ΥΔΡΟΧΛΩΡΙΚΟ ΟΞΥ (Συσκευασία 450 γρ.)          </t>
  </si>
  <si>
    <t xml:space="preserve">ΑΠΟΡΥΠΑΝΤΙΚΟ ΠΛΥΝΤΗΡΙΟΥ ΠΙΑΤΩΝ        </t>
  </si>
  <si>
    <t>ΣΤΕΓΝΩΤΙΚΟ ΠΛΥΝΤΗΡΙΟΥ ΠΙΑΤΩΝ</t>
  </si>
  <si>
    <t>ΑΦΑΙΡΕΤΙΚΟ ΑΛΑΤΩΝ ΠΛΥΝΤΗΡΙΟΥ ΠΙΑΤΩΝ</t>
  </si>
  <si>
    <t>ΣΥΡΜΑΤΟΣΦΟΥΓΓΑΡΑΚΙ ΓΑΛΒΑΝΙΖΕ ΠΛΕΚΤΟ ΑΣΗΜΙ (40gr)</t>
  </si>
  <si>
    <r>
      <t>ΣΦΟΥΓΓΑΡΑΚΙ ΚΟΥΖΙΝΑΣ</t>
    </r>
    <r>
      <rPr>
        <b/>
        <sz val="11"/>
        <rFont val="Arial"/>
        <family val="2"/>
        <charset val="161"/>
      </rPr>
      <t xml:space="preserve"> SCOTCH BRITE</t>
    </r>
    <r>
      <rPr>
        <sz val="11"/>
        <rFont val="Arial"/>
        <family val="2"/>
        <charset val="161"/>
      </rPr>
      <t xml:space="preserve"> No ΓΙΓΑΣ 95Χ158mm            </t>
    </r>
  </si>
  <si>
    <t xml:space="preserve">ΣΦΟΥΓΓΑΡΙ ΜΠΑΝΙΟΥ        </t>
  </si>
  <si>
    <t xml:space="preserve">ΣΚΟΥΠΕΣ ΔΙΠΛΕΣ                           </t>
  </si>
  <si>
    <t>ΚΟΝΤΑΡΙ ΜΕΤΑΛΛΙΚΟ ΑΠΛΟ (Μέγεθος 1,30 cm.)</t>
  </si>
  <si>
    <t xml:space="preserve">ΦΑΡΑΣΙΑ ΠΛΑΣΤΙΚΑ ME ΟΡΘΟΣΤΑΤΗ                    </t>
  </si>
  <si>
    <t>ΣΦΟΥΓΓΑΡΙΣΤΡΑ MICROFIBER (Βιδωτή Πετσετέ Οικιακού Τύπου)</t>
  </si>
  <si>
    <t>ΠΑΡΑΦΑΡΜΑΚΕΥΤΙΚΟ ΥΛΙΚΟ</t>
  </si>
  <si>
    <t xml:space="preserve">ΑΛΚΟΟΛΟΥΧΟΣ ΛΟΣΙΟΝ 420cc 95ο     </t>
  </si>
  <si>
    <t>ΒΑΜΒΑΚΙ (Συσκευασία 150 γρ.)</t>
  </si>
  <si>
    <t xml:space="preserve">ΓΑΖΕΣ ΑΠΛΕΣ 10Χ10                    </t>
  </si>
  <si>
    <t>ΓΑΖΕΣ ΑΠΟΣΤΕΙΡΩΜΕΝΕΣ 10Χ10</t>
  </si>
  <si>
    <t xml:space="preserve">ΓΑΖΕΣ ΑΥΤΟΚΟΛΛΗΤΕΣ 10Χ10 cm           </t>
  </si>
  <si>
    <t xml:space="preserve">ΓΑΖΕΣ ΑΥΤΟΚΟΛΛΗΤΕΣ 20Χ10 cm           </t>
  </si>
  <si>
    <t>ΓΑΝΤΙΑ ΝΙΤΡΙΛΙΟΥ (Συσκευασία 100 τεμαχίων)</t>
  </si>
  <si>
    <t xml:space="preserve">ΓΥΑΛΙΑ ΟΞΥΓΟΝΟΥ                      </t>
  </si>
  <si>
    <t xml:space="preserve">ΔΟΧΕΙΟ ΑΠΟΡΡΙΜΑΤΩΝ ΑΙΧΜΗΡΩΝ                </t>
  </si>
  <si>
    <t xml:space="preserve">ΕΛΑΣΤΙΚΟΣ ΕΠΙΔΕΣΜΟΣ 20CM             </t>
  </si>
  <si>
    <t xml:space="preserve">ΕΛΑΣΤΙΚΟΣ ΕΠΙΔΕΣΜΟΣ 10CM             </t>
  </si>
  <si>
    <t xml:space="preserve">ΚΑΘΕΤΗΡΑΣ FOLLEY 100% SIL            </t>
  </si>
  <si>
    <t xml:space="preserve">ΜΑΣΚΑ ΑΕΡΟΖΟΛ ΕΝΗΛΙΚΩΝ ELONG            </t>
  </si>
  <si>
    <t xml:space="preserve">ΝΕΦΡΟΕΙΔΗ ΧΑΡΤΙΝΑ                    </t>
  </si>
  <si>
    <t xml:space="preserve">ΞΥΛΟΚΑΪΝΗ GEL 12ML                   </t>
  </si>
  <si>
    <t xml:space="preserve">ΟΥΡΟΔΟΧΕΙΑ ΑΠΟΣΤΕΙΡΩΜΕΝΑ 150ML         </t>
  </si>
  <si>
    <t xml:space="preserve">ΟΥΡΟΣΥΛΛΕΚΤΕΣ ΚΛΙΝΗΣ (Συσκευασία 2 Λίτρων)         </t>
  </si>
  <si>
    <t xml:space="preserve">ΠΑΝΕΣ Νο3                   </t>
  </si>
  <si>
    <t xml:space="preserve">ΠΑΝΕΣ Νο4                            </t>
  </si>
  <si>
    <t>ΠΟΔΙΕΣ ΛΕΥΚΗ PE (Συσκευασία 100 τμχ)</t>
  </si>
  <si>
    <t xml:space="preserve">ΣΠΟΓΓΟΙ ΜΕ ΑΝΤΙΣΗΠΤΙΚΟ               </t>
  </si>
  <si>
    <t xml:space="preserve">ΣΥΡΙΓΓΑ 5CC                         </t>
  </si>
  <si>
    <t xml:space="preserve">ΣΥΡΙΓΓΑ 10CC                          </t>
  </si>
  <si>
    <t xml:space="preserve">ΣΥΡΙΓΓΑ 60CC                         </t>
  </si>
  <si>
    <t>ΦΙΛΕΣ ΜΑΛΛΙΩΝ (ΛΕΥΚΟ / Συσκευασία 100 τμχ)</t>
  </si>
  <si>
    <r>
      <t>ΨΩΜΑΚΙΑ</t>
    </r>
    <r>
      <rPr>
        <sz val="11"/>
        <color rgb="FFFF0000"/>
        <rFont val="Arial"/>
        <family val="2"/>
        <charset val="161"/>
      </rPr>
      <t xml:space="preserve"> 60γρ. </t>
    </r>
    <r>
      <rPr>
        <sz val="11"/>
        <rFont val="Arial"/>
        <family val="2"/>
        <charset val="161"/>
      </rPr>
      <t xml:space="preserve">                       </t>
    </r>
  </si>
  <si>
    <r>
      <t xml:space="preserve">ΧΑΡΤΙ ΥΓΕΙΑΣ 90ΓΡ. ΛΕΥΚΟ ΓΚΟΦΡΕ ΥΔΡΟΔΙΑΛΥΤΟ                                          </t>
    </r>
    <r>
      <rPr>
        <b/>
        <sz val="11"/>
        <color rgb="FFFF0000"/>
        <rFont val="Arial"/>
        <family val="2"/>
        <charset val="161"/>
      </rPr>
      <t xml:space="preserve">       </t>
    </r>
  </si>
  <si>
    <t>ΚΟΝΣΕΡΒΑ ΤΟΝΟΣ 160-200 gr</t>
  </si>
  <si>
    <t xml:space="preserve">ΜΑΓΙΟΝΕΖΑ (Συσκευασία 4 κιλών)    </t>
  </si>
  <si>
    <t>ΚΡΕΜΑ ΓΑΛΑΚΤΟΣ ΜΑΓΕΙΡΙΚΗΣ ΦΥΤΙΚΗ (Συσκευασία 1 Λίτρου)</t>
  </si>
  <si>
    <t>ΣΑΚΟΥΛΕΣ ΑΠΟΡΡΙΜΑΤΩΝ  0,60Χ0,60 (ΧΩΡΙΣ ΚΟΡΔΟΝΙ)</t>
  </si>
  <si>
    <t xml:space="preserve">ΣΑΚΟΥΛΕΣ ΑΠΟΡΡΙΜΑΤΩΝ  0,95Χ1,15 (ΧΩΡΙΣ ΚΟΡΔΟΝΙ)           </t>
  </si>
  <si>
    <t>ΚΟΝΣΕΡΒΑ ΠΑΝΤΖΑΡΙΑ ΚΟΝΣΕΡΒΑ ΚΟΜΜΕΝΑ 5 kg</t>
  </si>
  <si>
    <t xml:space="preserve">ΚΟΝΣΕΡΒΑ ΜΑΝΙΤΑΡΙΑ 2,5 kg                 </t>
  </si>
  <si>
    <t>ΚΟΝΣΕΡΒΑ ΠΙΠΕΡΙΕΣ ΦΛΩΡΙΝΗΣ ΚΟΝΣΕΡΒΑ 5 kg</t>
  </si>
  <si>
    <t xml:space="preserve">ΡΟΛΑ ΚΟΥΖΙΝΑΣ ΓΙΓΑΣ (Συσκευασία 4,5 - 5 Κιλά)  </t>
  </si>
  <si>
    <t>ΤΣΙΠΟΥΡΑ ΚΑΘΑΡΙΣΜΕΝΗ 300gr</t>
  </si>
  <si>
    <t>ΣΑΡΓΟΣ Μ/Κ ΚΑΘΑΡΙΣΜΕΝΟ 300gr</t>
  </si>
  <si>
    <t xml:space="preserve">ΦΑΓΓΡΙ ΚΑΘΑΡΙΣΜΕΝΟ </t>
  </si>
  <si>
    <t>ΧΟΙΡΙΝΟ ΜΠΟΥΤΙ (Άνευ οστού καθαρό) Κιμά</t>
  </si>
  <si>
    <t>ΧΟΙΡΙΝΟ (Άνευ οστού καθαρό) ΚΑΘΑΡΟ</t>
  </si>
  <si>
    <t>ΜΟΣΧΑΡΙ ΜΠΟΥΤΙ (Άνευ οστού καθαρό) ΚΑΘΑΡΟ</t>
  </si>
  <si>
    <t>ΚΟΤΟΠΟΥΛΟ ΜΠΟΥΤΙ ΤΕΜΑΧΙΣΜΕΝΟ</t>
  </si>
  <si>
    <t>ΚΟΤΟΠΟΥΛΟ Κιμά</t>
  </si>
  <si>
    <t>ΚΟΤΟΠΟΥΛΟ ΦΡΕΣΚΟ ΤΕΜΑΧΙΣΜΕΝΟ</t>
  </si>
  <si>
    <t>ΑΡΝΙΣΙΟ ΣΥΚΩΤΙ ΨΙΛΟΚΟΜΜΕΝΟ</t>
  </si>
  <si>
    <t>ΤΥΡΙ ΛΕΥΚΟ ΑΓΕΛΑΔΙΝΟ</t>
  </si>
  <si>
    <t>ΒΟΥΤΥΡΟ ΦΡΕΣΚΟ 3/4 60% ΛΙΠΑΡΑ</t>
  </si>
  <si>
    <t xml:space="preserve">ΑΛΑΤΙ ΧΟΝΤΡΟ (Συσκευασία 10 Κιλά)  </t>
  </si>
  <si>
    <t>ΑΝΤΚΟΛΛΗΤΙΚΟ ΧΑΡΤΙ) (50 M)</t>
  </si>
  <si>
    <t>ΑΛΟΥΜΙΝΟΧΑΡΤΟ (50 M)</t>
  </si>
  <si>
    <t>ΧΑΡΤΟΒΑΜΒΑΚΟ</t>
  </si>
  <si>
    <t xml:space="preserve">ΥΓΡΟ ΚΑΘΑΡΙΣΤΙΚΟ ΤΖΑΜΙΩΝ (Συσκευασία 4 Λίτρων)   </t>
  </si>
  <si>
    <t>ΣΑΠΟΥΝΙ ΠΡΑΣΙΝΟ 100γρ.</t>
  </si>
  <si>
    <t>ΑΦΡΟΣ ΞΥΡΙΣΜΑΤΟΣ (250ml)</t>
  </si>
  <si>
    <t xml:space="preserve">ΝΕΡΟ ΑΠΙΟΝΙΣΜΕΝΟ (Συσκευασία 4 Λίτρων)   </t>
  </si>
  <si>
    <t>ΣΑΚΟΙ ΑΠΟΡΡΙΜΑΤΩΝ 80Χ1,10 (ΡΟΛΟ 10 Τεμαχίων)</t>
  </si>
  <si>
    <t>ΣΑΚΟΙ ΑΠΟΡΡΙΜΑΤΩΝ 70Χ0,95 (ΡΟΛΟ 10 Τεμαχίων)</t>
  </si>
  <si>
    <t xml:space="preserve">ΛΕΥΚΟΠΛΑΣΤ Λευκό 5CM                       </t>
  </si>
  <si>
    <t>ΜΑΣΚΑ FFP2 ΜΕ ΛΑΣΤΙΧΟ</t>
  </si>
  <si>
    <t>ΠΕΤΑΛΟΥΔΑ 25 Kgr</t>
  </si>
  <si>
    <t>ΓΑΝΤΙΑ ΚΑΘΑΡΙΣΜΟΥ</t>
  </si>
  <si>
    <t xml:space="preserve">ΚΟΤΟΠΟΥΛΟ ΚΟΠΑΝΑΚΙΑ </t>
  </si>
  <si>
    <t>ΣΑΚΟΥΛΕΣ ΑΠΟΡΡΙΜΑΤΩΝ ΜΑΥΡΕΣ 70Χ90</t>
  </si>
  <si>
    <t>ΑΥΓΑ (Μέγεθος  LARGE 63-73 γρ.) σε καρτέλα 30άδα</t>
  </si>
  <si>
    <t>ΑΥΓΑ (Μέγεθος MEDIUM 53-63 γρ.) σε εξάδα</t>
  </si>
  <si>
    <r>
      <t>ΠΟΣΟΤΗΤΕΣ ΠΡΟΜΗΘΕΙΑΣ ΑΓΑΘΩΝ ΓΙΑ ΤΟ ΕΤΟΣ</t>
    </r>
    <r>
      <rPr>
        <b/>
        <sz val="18"/>
        <color rgb="FFFF0000"/>
        <rFont val="Tahoma"/>
        <family val="2"/>
        <charset val="161"/>
      </rPr>
      <t xml:space="preserve"> </t>
    </r>
    <r>
      <rPr>
        <b/>
        <sz val="20"/>
        <color rgb="FFFF0000"/>
        <rFont val="Tahoma"/>
        <family val="2"/>
        <charset val="161"/>
      </rPr>
      <t xml:space="preserve">2027                                                                                         </t>
    </r>
    <r>
      <rPr>
        <b/>
        <sz val="18"/>
        <color rgb="FF000000"/>
        <rFont val="Tahoma"/>
        <family val="2"/>
        <charset val="161"/>
      </rPr>
      <t>ΦΙΛΑΝΘΡΩΠΙΚΑ ΙΔΡΥΜΑΤΑ Α. &amp; Μ. ΚΑΛΟΚΑΙΡΙΝΟΥ</t>
    </r>
  </si>
  <si>
    <t>ΓΑΥΡΟΣ ΦΙΛΕΤΟ</t>
  </si>
  <si>
    <t>ΜΑΚΑΡΟΝΙ ΣΠΑΓΓΕΤΙ Νο10</t>
  </si>
  <si>
    <r>
      <t xml:space="preserve">ΚΑΦΕΣ ΕΛΛΗΝΙΚΟΣ ΧΥΜΑ               </t>
    </r>
    <r>
      <rPr>
        <sz val="11"/>
        <color rgb="FFFF0000"/>
        <rFont val="Arial"/>
        <family val="2"/>
        <charset val="161"/>
      </rPr>
      <t xml:space="preserve"> (ΔΑΝΔΑΛΗ ή ΑΘΑΝΑΣΑΚΗ ή ΛΟΥΜΙΔΗ) </t>
    </r>
    <r>
      <rPr>
        <sz val="11"/>
        <rFont val="Arial"/>
        <family val="2"/>
        <charset val="161"/>
      </rPr>
      <t xml:space="preserve">      </t>
    </r>
  </si>
  <si>
    <r>
      <t xml:space="preserve">ΑΛΕΥΡΙ ΦΑΡΙΝ ΑΠ  </t>
    </r>
    <r>
      <rPr>
        <sz val="11"/>
        <rFont val="Arial"/>
        <family val="2"/>
        <charset val="161"/>
      </rPr>
      <t xml:space="preserve">  </t>
    </r>
  </si>
  <si>
    <t xml:space="preserve">ΧΑΡΤΙ ΚΟΥΖΙΝΑΣ ΛΕΥΚΟ ΓΚΟΦΡΕ     (ΡΟΛΟ 4,5 ΚΙΛ.) </t>
  </si>
  <si>
    <t xml:space="preserve">ΣΦΟΥΓΑΡΙΣΤΡΑ ΕΠΑΓΓΕΛΜΑΤΙΚΗ ΠΡΕΣΑΣ (Συσκευασία 400γρ.)               </t>
  </si>
  <si>
    <t xml:space="preserve">ΣΥΡΙΓΓΑ 20CC                          </t>
  </si>
  <si>
    <t>ΤΙΜΗ ΠΡΟΣΦΟΡΑΣ</t>
  </si>
  <si>
    <t>ΣΗΜΕΙΩΣΕΙΣ ΠΡΟΜΗΘΕΥΤΗ                                  (Μπορούν να αναγραφούν κιλά, τεμάχια και κάθε ιδιομορφία συσκευασίας)</t>
  </si>
  <si>
    <t xml:space="preserve">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</si>
</sst>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161"/>
      <scheme val="minor"/>
    </font>
    <font>
      <b/>
      <sz val="16"/>
      <name val="Times New Roman"/>
      <family val="1"/>
      <charset val="161"/>
    </font>
    <font>
      <b/>
      <sz val="9"/>
      <name val="Times New Roman"/>
      <family val="1"/>
      <charset val="161"/>
    </font>
    <font>
      <b/>
      <sz val="11"/>
      <name val="Arial"/>
      <family val="2"/>
      <charset val="161"/>
    </font>
    <font>
      <b/>
      <sz val="10"/>
      <name val="Arial"/>
      <family val="2"/>
      <charset val="161"/>
    </font>
    <font>
      <sz val="11"/>
      <name val="Arial"/>
      <family val="2"/>
      <charset val="161"/>
    </font>
    <font>
      <b/>
      <sz val="14"/>
      <name val="Arial"/>
      <family val="2"/>
      <charset val="161"/>
    </font>
    <font>
      <b/>
      <sz val="18"/>
      <color rgb="FF000000"/>
      <name val="Tahoma"/>
      <family val="2"/>
      <charset val="161"/>
    </font>
    <font>
      <b/>
      <sz val="18"/>
      <color rgb="FFFF0000"/>
      <name val="Tahoma"/>
      <family val="2"/>
      <charset val="161"/>
    </font>
    <font>
      <b/>
      <sz val="20"/>
      <color rgb="FFFF0000"/>
      <name val="Tahoma"/>
      <family val="2"/>
      <charset val="161"/>
    </font>
    <font>
      <sz val="11"/>
      <color rgb="FFFF0000"/>
      <name val="Arial"/>
      <family val="2"/>
      <charset val="161"/>
    </font>
    <font>
      <b/>
      <sz val="11"/>
      <color rgb="FFFF0000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b/>
      <sz val="10"/>
      <name val="Times New Roman"/>
      <family val="1"/>
      <charset val="161"/>
    </font>
    <font>
      <b/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rgb="FF0066CC"/>
      <name val="Arial"/>
      <family val="2"/>
      <charset val="161"/>
    </font>
    <font>
      <b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DBEEF3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9CC00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wrapText="1"/>
    </xf>
    <xf numFmtId="3" fontId="6" fillId="0" borderId="9" xfId="0" applyNumberFormat="1" applyFont="1" applyFill="1" applyBorder="1" applyAlignment="1">
      <alignment horizontal="center"/>
    </xf>
    <xf numFmtId="3" fontId="6" fillId="0" borderId="11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wrapText="1"/>
    </xf>
    <xf numFmtId="3" fontId="6" fillId="0" borderId="14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right"/>
    </xf>
    <xf numFmtId="0" fontId="5" fillId="0" borderId="12" xfId="0" applyFont="1" applyFill="1" applyBorder="1"/>
    <xf numFmtId="0" fontId="5" fillId="0" borderId="17" xfId="0" applyFont="1" applyFill="1" applyBorder="1"/>
    <xf numFmtId="3" fontId="6" fillId="0" borderId="19" xfId="0" applyNumberFormat="1" applyFont="1" applyFill="1" applyBorder="1" applyAlignment="1">
      <alignment horizontal="center"/>
    </xf>
    <xf numFmtId="0" fontId="5" fillId="0" borderId="7" xfId="0" applyFont="1" applyFill="1" applyBorder="1"/>
    <xf numFmtId="0" fontId="5" fillId="0" borderId="22" xfId="0" applyFont="1" applyFill="1" applyBorder="1"/>
    <xf numFmtId="3" fontId="6" fillId="0" borderId="23" xfId="0" applyNumberFormat="1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5" fillId="0" borderId="26" xfId="0" applyFont="1" applyFill="1" applyBorder="1"/>
    <xf numFmtId="3" fontId="6" fillId="0" borderId="28" xfId="0" applyNumberFormat="1" applyFont="1" applyFill="1" applyBorder="1" applyAlignment="1">
      <alignment horizontal="center"/>
    </xf>
    <xf numFmtId="0" fontId="5" fillId="0" borderId="7" xfId="0" applyFont="1" applyFill="1" applyBorder="1" applyAlignment="1"/>
    <xf numFmtId="0" fontId="5" fillId="0" borderId="12" xfId="0" applyFont="1" applyFill="1" applyBorder="1" applyAlignment="1"/>
    <xf numFmtId="3" fontId="6" fillId="0" borderId="3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right"/>
    </xf>
    <xf numFmtId="3" fontId="5" fillId="6" borderId="8" xfId="0" applyNumberFormat="1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3" fontId="5" fillId="6" borderId="13" xfId="0" applyNumberFormat="1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3" fontId="5" fillId="6" borderId="15" xfId="0" applyNumberFormat="1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3" fontId="5" fillId="6" borderId="10" xfId="0" applyNumberFormat="1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/>
    </xf>
    <xf numFmtId="3" fontId="5" fillId="6" borderId="25" xfId="0" applyNumberFormat="1" applyFont="1" applyFill="1" applyBorder="1" applyAlignment="1">
      <alignment horizontal="center"/>
    </xf>
    <xf numFmtId="3" fontId="6" fillId="6" borderId="14" xfId="0" applyNumberFormat="1" applyFont="1" applyFill="1" applyBorder="1" applyAlignment="1">
      <alignment horizontal="center"/>
    </xf>
    <xf numFmtId="0" fontId="5" fillId="6" borderId="12" xfId="0" applyFont="1" applyFill="1" applyBorder="1" applyAlignment="1">
      <alignment wrapText="1"/>
    </xf>
    <xf numFmtId="0" fontId="5" fillId="6" borderId="27" xfId="0" applyFont="1" applyFill="1" applyBorder="1" applyAlignment="1">
      <alignment horizontal="center"/>
    </xf>
    <xf numFmtId="0" fontId="5" fillId="6" borderId="29" xfId="0" applyFont="1" applyFill="1" applyBorder="1" applyAlignment="1">
      <alignment horizontal="center"/>
    </xf>
    <xf numFmtId="3" fontId="6" fillId="6" borderId="16" xfId="0" applyNumberFormat="1" applyFont="1" applyFill="1" applyBorder="1" applyAlignment="1">
      <alignment horizontal="right"/>
    </xf>
    <xf numFmtId="3" fontId="6" fillId="4" borderId="4" xfId="0" applyNumberFormat="1" applyFont="1" applyFill="1" applyBorder="1" applyAlignment="1">
      <alignment horizontal="center"/>
    </xf>
    <xf numFmtId="3" fontId="5" fillId="5" borderId="3" xfId="0" applyNumberFormat="1" applyFont="1" applyFill="1" applyBorder="1" applyAlignment="1">
      <alignment horizontal="center"/>
    </xf>
    <xf numFmtId="0" fontId="5" fillId="6" borderId="31" xfId="0" applyFont="1" applyFill="1" applyBorder="1" applyAlignment="1">
      <alignment horizontal="center"/>
    </xf>
    <xf numFmtId="0" fontId="5" fillId="6" borderId="33" xfId="0" applyFont="1" applyFill="1" applyBorder="1" applyAlignment="1">
      <alignment horizontal="center"/>
    </xf>
    <xf numFmtId="3" fontId="6" fillId="6" borderId="34" xfId="0" applyNumberFormat="1" applyFont="1" applyFill="1" applyBorder="1" applyAlignment="1">
      <alignment horizontal="right"/>
    </xf>
    <xf numFmtId="0" fontId="5" fillId="0" borderId="30" xfId="0" applyFont="1" applyFill="1" applyBorder="1" applyAlignment="1">
      <alignment horizontal="left"/>
    </xf>
    <xf numFmtId="3" fontId="6" fillId="0" borderId="16" xfId="0" applyNumberFormat="1" applyFont="1" applyFill="1" applyBorder="1" applyAlignment="1">
      <alignment horizontal="center"/>
    </xf>
    <xf numFmtId="3" fontId="6" fillId="0" borderId="21" xfId="0" applyNumberFormat="1" applyFont="1" applyFill="1" applyBorder="1" applyAlignment="1">
      <alignment horizontal="center"/>
    </xf>
    <xf numFmtId="0" fontId="5" fillId="6" borderId="37" xfId="0" applyFont="1" applyFill="1" applyBorder="1" applyAlignment="1">
      <alignment horizontal="center"/>
    </xf>
    <xf numFmtId="0" fontId="5" fillId="6" borderId="38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2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13" fillId="0" borderId="12" xfId="0" applyFont="1" applyBorder="1" applyAlignment="1">
      <alignment horizontal="left"/>
    </xf>
    <xf numFmtId="0" fontId="13" fillId="0" borderId="26" xfId="0" applyFont="1" applyBorder="1" applyAlignment="1">
      <alignment horizontal="left"/>
    </xf>
    <xf numFmtId="0" fontId="3" fillId="0" borderId="17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7" fillId="2" borderId="35" xfId="0" applyNumberFormat="1" applyFont="1" applyFill="1" applyBorder="1" applyAlignment="1">
      <alignment horizontal="center" vertical="center" wrapText="1"/>
    </xf>
    <xf numFmtId="0" fontId="7" fillId="2" borderId="36" xfId="0" applyNumberFormat="1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horizontal="center" vertical="center" wrapText="1"/>
    </xf>
    <xf numFmtId="0" fontId="4" fillId="7" borderId="42" xfId="0" applyFont="1" applyFill="1" applyBorder="1" applyAlignment="1">
      <alignment horizontal="right"/>
    </xf>
    <xf numFmtId="0" fontId="4" fillId="7" borderId="6" xfId="0" applyFont="1" applyFill="1" applyBorder="1" applyAlignment="1">
      <alignment horizontal="right"/>
    </xf>
    <xf numFmtId="3" fontId="3" fillId="0" borderId="43" xfId="0" applyNumberFormat="1" applyFont="1" applyFill="1" applyBorder="1" applyAlignment="1">
      <alignment horizontal="right"/>
    </xf>
    <xf numFmtId="0" fontId="15" fillId="0" borderId="11" xfId="0" applyFont="1" applyFill="1" applyBorder="1"/>
    <xf numFmtId="3" fontId="3" fillId="0" borderId="44" xfId="0" applyNumberFormat="1" applyFont="1" applyFill="1" applyBorder="1" applyAlignment="1">
      <alignment horizontal="right"/>
    </xf>
    <xf numFmtId="0" fontId="15" fillId="0" borderId="16" xfId="0" applyFont="1" applyFill="1" applyBorder="1"/>
    <xf numFmtId="0" fontId="16" fillId="0" borderId="16" xfId="0" applyFont="1" applyFill="1" applyBorder="1"/>
    <xf numFmtId="3" fontId="3" fillId="0" borderId="45" xfId="0" applyNumberFormat="1" applyFont="1" applyFill="1" applyBorder="1" applyAlignment="1">
      <alignment horizontal="right"/>
    </xf>
    <xf numFmtId="0" fontId="15" fillId="0" borderId="21" xfId="0" applyFont="1" applyFill="1" applyBorder="1"/>
    <xf numFmtId="0" fontId="3" fillId="7" borderId="5" xfId="0" applyFont="1" applyFill="1" applyBorder="1" applyAlignment="1">
      <alignment horizontal="center"/>
    </xf>
    <xf numFmtId="3" fontId="3" fillId="0" borderId="46" xfId="0" applyNumberFormat="1" applyFont="1" applyFill="1" applyBorder="1" applyAlignment="1">
      <alignment horizontal="right"/>
    </xf>
    <xf numFmtId="0" fontId="15" fillId="0" borderId="47" xfId="0" applyFont="1" applyFill="1" applyBorder="1"/>
    <xf numFmtId="0" fontId="3" fillId="7" borderId="42" xfId="0" applyFont="1" applyFill="1" applyBorder="1" applyAlignment="1">
      <alignment horizontal="right"/>
    </xf>
    <xf numFmtId="0" fontId="15" fillId="0" borderId="16" xfId="0" applyFont="1" applyBorder="1"/>
    <xf numFmtId="3" fontId="3" fillId="0" borderId="48" xfId="0" applyNumberFormat="1" applyFont="1" applyFill="1" applyBorder="1" applyAlignment="1">
      <alignment horizontal="right"/>
    </xf>
    <xf numFmtId="0" fontId="15" fillId="0" borderId="49" xfId="0" applyFont="1" applyBorder="1"/>
    <xf numFmtId="0" fontId="17" fillId="0" borderId="16" xfId="0" applyFont="1" applyFill="1" applyBorder="1"/>
    <xf numFmtId="0" fontId="15" fillId="0" borderId="49" xfId="0" applyFont="1" applyFill="1" applyBorder="1"/>
    <xf numFmtId="0" fontId="3" fillId="7" borderId="42" xfId="0" applyFont="1" applyFill="1" applyBorder="1" applyAlignment="1">
      <alignment horizontal="center"/>
    </xf>
    <xf numFmtId="0" fontId="16" fillId="0" borderId="11" xfId="0" applyFont="1" applyFill="1" applyBorder="1"/>
    <xf numFmtId="0" fontId="18" fillId="0" borderId="16" xfId="0" applyFont="1" applyBorder="1"/>
    <xf numFmtId="0" fontId="12" fillId="0" borderId="16" xfId="0" applyFont="1" applyBorder="1"/>
    <xf numFmtId="3" fontId="3" fillId="0" borderId="50" xfId="0" applyNumberFormat="1" applyFont="1" applyFill="1" applyBorder="1" applyAlignment="1">
      <alignment horizontal="right"/>
    </xf>
    <xf numFmtId="0" fontId="12" fillId="0" borderId="34" xfId="0" applyFont="1" applyBorder="1"/>
    <xf numFmtId="0" fontId="19" fillId="0" borderId="0" xfId="0" applyFont="1"/>
    <xf numFmtId="0" fontId="2" fillId="0" borderId="51" xfId="0" applyFont="1" applyFill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39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BJ283"/>
  <sheetViews>
    <sheetView tabSelected="1" zoomScale="85" zoomScaleNormal="85" workbookViewId="0">
      <selection activeCell="C289" sqref="C289"/>
    </sheetView>
  </sheetViews>
  <sheetFormatPr defaultRowHeight="15"/>
  <cols>
    <col min="2" max="2" width="81" bestFit="1" customWidth="1"/>
    <col min="3" max="3" width="17.85546875" customWidth="1"/>
    <col min="4" max="4" width="15.85546875" customWidth="1"/>
    <col min="5" max="5" width="16.42578125" hidden="1" customWidth="1"/>
    <col min="6" max="6" width="12.7109375" hidden="1" customWidth="1"/>
    <col min="7" max="7" width="18.28515625" customWidth="1"/>
    <col min="8" max="8" width="21.42578125" customWidth="1"/>
    <col min="9" max="9" width="47.5703125" customWidth="1"/>
    <col min="10" max="11" width="20.140625" style="60" customWidth="1"/>
    <col min="12" max="12" width="10.7109375" style="60" bestFit="1" customWidth="1"/>
    <col min="13" max="13" width="12.28515625" style="60" customWidth="1"/>
    <col min="14" max="14" width="10.42578125" style="60" bestFit="1" customWidth="1"/>
    <col min="15" max="15" width="10.7109375" style="60" bestFit="1" customWidth="1"/>
    <col min="16" max="16" width="15.7109375" style="60" customWidth="1"/>
    <col min="17" max="17" width="15.28515625" style="60" customWidth="1"/>
    <col min="18" max="18" width="14.5703125" style="60" customWidth="1"/>
    <col min="19" max="60" width="9.140625" style="60"/>
    <col min="61" max="62" width="9.140625" style="59"/>
  </cols>
  <sheetData>
    <row r="1" spans="2:62" ht="15.75" thickBot="1">
      <c r="AR1" s="59"/>
      <c r="AS1" s="59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</row>
    <row r="2" spans="2:62" ht="79.5" customHeight="1" thickTop="1" thickBot="1">
      <c r="B2" s="74" t="s">
        <v>286</v>
      </c>
      <c r="C2" s="75"/>
      <c r="D2" s="75"/>
      <c r="E2" s="75"/>
      <c r="F2" s="75"/>
      <c r="G2" s="75"/>
      <c r="H2" s="108"/>
      <c r="I2" s="109"/>
      <c r="AR2" s="59"/>
      <c r="AS2" s="59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</row>
    <row r="3" spans="2:62" s="62" customFormat="1" ht="49.5" thickTop="1" thickBot="1">
      <c r="B3" s="1" t="s">
        <v>0</v>
      </c>
      <c r="C3" s="103" t="s">
        <v>1</v>
      </c>
      <c r="D3" s="104" t="s">
        <v>2</v>
      </c>
      <c r="E3" s="105" t="s">
        <v>3</v>
      </c>
      <c r="F3" s="106" t="s">
        <v>4</v>
      </c>
      <c r="G3" s="107" t="s">
        <v>5</v>
      </c>
      <c r="H3" s="76" t="s">
        <v>294</v>
      </c>
      <c r="I3" s="77" t="s">
        <v>295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</row>
    <row r="4" spans="2:62" ht="15.75" thickBot="1">
      <c r="B4" s="23" t="s">
        <v>6</v>
      </c>
      <c r="C4" s="63"/>
      <c r="D4" s="24"/>
      <c r="E4" s="72"/>
      <c r="F4" s="73"/>
      <c r="G4" s="25"/>
      <c r="H4" s="78"/>
      <c r="I4" s="79"/>
      <c r="AR4" s="59"/>
      <c r="AS4" s="59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2:62" ht="18">
      <c r="B5" s="2" t="s">
        <v>7</v>
      </c>
      <c r="C5" s="64" t="s">
        <v>8</v>
      </c>
      <c r="D5" s="3"/>
      <c r="E5" s="26">
        <v>1300</v>
      </c>
      <c r="F5" s="27"/>
      <c r="G5" s="4">
        <f>SUM(E5:F5)</f>
        <v>1300</v>
      </c>
      <c r="H5" s="80"/>
      <c r="I5" s="81"/>
      <c r="AR5" s="59"/>
      <c r="AS5" s="59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2:62" ht="18">
      <c r="B6" s="5" t="s">
        <v>9</v>
      </c>
      <c r="C6" s="65" t="s">
        <v>8</v>
      </c>
      <c r="D6" s="6">
        <v>150</v>
      </c>
      <c r="E6" s="28"/>
      <c r="F6" s="29">
        <v>900</v>
      </c>
      <c r="G6" s="7">
        <f>SUM(E6:F6)</f>
        <v>900</v>
      </c>
      <c r="H6" s="82"/>
      <c r="I6" s="83"/>
      <c r="AR6" s="59"/>
      <c r="AS6" s="59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2:62" ht="18">
      <c r="B7" s="8" t="s">
        <v>10</v>
      </c>
      <c r="C7" s="65" t="s">
        <v>8</v>
      </c>
      <c r="D7" s="6"/>
      <c r="E7" s="28"/>
      <c r="F7" s="30">
        <v>1500</v>
      </c>
      <c r="G7" s="7">
        <f t="shared" ref="G7:G77" si="0">SUM(E7:F7)</f>
        <v>1500</v>
      </c>
      <c r="H7" s="82"/>
      <c r="I7" s="83"/>
      <c r="AR7" s="59"/>
      <c r="AS7" s="59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2:62" ht="18">
      <c r="B8" s="8" t="s">
        <v>282</v>
      </c>
      <c r="C8" s="65" t="s">
        <v>8</v>
      </c>
      <c r="D8" s="6"/>
      <c r="E8" s="28"/>
      <c r="F8" s="30">
        <v>1000</v>
      </c>
      <c r="G8" s="7"/>
      <c r="H8" s="82"/>
      <c r="I8" s="83"/>
      <c r="AR8" s="59"/>
      <c r="AS8" s="59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2:62" ht="18">
      <c r="B9" s="8" t="s">
        <v>11</v>
      </c>
      <c r="C9" s="65" t="s">
        <v>8</v>
      </c>
      <c r="D9" s="6"/>
      <c r="E9" s="28">
        <v>600</v>
      </c>
      <c r="F9" s="30"/>
      <c r="G9" s="7">
        <f t="shared" si="0"/>
        <v>600</v>
      </c>
      <c r="H9" s="82"/>
      <c r="I9" s="83"/>
      <c r="AR9" s="59"/>
      <c r="AS9" s="5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2:62" ht="18">
      <c r="B10" s="8" t="s">
        <v>12</v>
      </c>
      <c r="C10" s="65" t="s">
        <v>8</v>
      </c>
      <c r="D10" s="6"/>
      <c r="E10" s="28"/>
      <c r="F10" s="30">
        <v>1600</v>
      </c>
      <c r="G10" s="7">
        <f t="shared" si="0"/>
        <v>1600</v>
      </c>
      <c r="H10" s="82"/>
      <c r="I10" s="83"/>
      <c r="AR10" s="59"/>
      <c r="AS10" s="59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</row>
    <row r="11" spans="2:62" ht="18">
      <c r="B11" s="8" t="s">
        <v>13</v>
      </c>
      <c r="C11" s="65" t="s">
        <v>8</v>
      </c>
      <c r="D11" s="6"/>
      <c r="E11" s="31"/>
      <c r="F11" s="29"/>
      <c r="G11" s="7">
        <f t="shared" si="0"/>
        <v>0</v>
      </c>
      <c r="H11" s="82"/>
      <c r="I11" s="83"/>
      <c r="AR11" s="59"/>
      <c r="AS11" s="59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2:62" ht="18">
      <c r="B12" s="8" t="s">
        <v>14</v>
      </c>
      <c r="C12" s="65" t="s">
        <v>8</v>
      </c>
      <c r="D12" s="6">
        <v>350</v>
      </c>
      <c r="E12" s="31">
        <v>200</v>
      </c>
      <c r="F12" s="29">
        <v>800</v>
      </c>
      <c r="G12" s="7">
        <f t="shared" si="0"/>
        <v>1000</v>
      </c>
      <c r="H12" s="82"/>
      <c r="I12" s="83"/>
      <c r="AR12" s="59"/>
      <c r="AS12" s="59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</row>
    <row r="13" spans="2:62" ht="18">
      <c r="B13" s="8" t="s">
        <v>15</v>
      </c>
      <c r="C13" s="65" t="s">
        <v>8</v>
      </c>
      <c r="D13" s="6">
        <v>200</v>
      </c>
      <c r="E13" s="31"/>
      <c r="F13" s="29"/>
      <c r="G13" s="7">
        <f t="shared" si="0"/>
        <v>0</v>
      </c>
      <c r="H13" s="82"/>
      <c r="I13" s="83"/>
      <c r="AR13" s="59"/>
      <c r="AS13" s="59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2:62" ht="18">
      <c r="B14" s="8" t="s">
        <v>16</v>
      </c>
      <c r="C14" s="65" t="s">
        <v>8</v>
      </c>
      <c r="D14" s="6">
        <v>200</v>
      </c>
      <c r="E14" s="31"/>
      <c r="F14" s="29">
        <v>200</v>
      </c>
      <c r="G14" s="7">
        <f t="shared" si="0"/>
        <v>200</v>
      </c>
      <c r="H14" s="82"/>
      <c r="I14" s="83"/>
      <c r="AR14" s="59"/>
      <c r="AS14" s="59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</row>
    <row r="15" spans="2:62" ht="18">
      <c r="B15" s="5" t="s">
        <v>17</v>
      </c>
      <c r="C15" s="65" t="s">
        <v>8</v>
      </c>
      <c r="D15" s="6"/>
      <c r="E15" s="31">
        <v>300</v>
      </c>
      <c r="F15" s="29"/>
      <c r="G15" s="7">
        <f t="shared" si="0"/>
        <v>300</v>
      </c>
      <c r="H15" s="82"/>
      <c r="I15" s="83"/>
      <c r="AR15" s="59"/>
      <c r="AS15" s="59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2:62" ht="18">
      <c r="B16" s="8" t="s">
        <v>18</v>
      </c>
      <c r="C16" s="65" t="s">
        <v>8</v>
      </c>
      <c r="D16" s="6">
        <v>350</v>
      </c>
      <c r="E16" s="31"/>
      <c r="F16" s="29"/>
      <c r="G16" s="7">
        <f t="shared" si="0"/>
        <v>0</v>
      </c>
      <c r="H16" s="82"/>
      <c r="I16" s="83"/>
      <c r="AR16" s="59"/>
      <c r="AS16" s="59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2:62" ht="18">
      <c r="B17" s="8" t="s">
        <v>19</v>
      </c>
      <c r="C17" s="65" t="s">
        <v>8</v>
      </c>
      <c r="D17" s="6">
        <v>40</v>
      </c>
      <c r="E17" s="31"/>
      <c r="F17" s="29"/>
      <c r="G17" s="7">
        <f t="shared" si="0"/>
        <v>0</v>
      </c>
      <c r="H17" s="82"/>
      <c r="I17" s="83"/>
      <c r="AR17" s="59"/>
      <c r="AS17" s="59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2:62" ht="18">
      <c r="B18" s="8" t="s">
        <v>287</v>
      </c>
      <c r="C18" s="65" t="s">
        <v>8</v>
      </c>
      <c r="D18" s="6">
        <v>80</v>
      </c>
      <c r="E18" s="31"/>
      <c r="F18" s="29"/>
      <c r="G18" s="7"/>
      <c r="H18" s="82"/>
      <c r="I18" s="83"/>
      <c r="AR18" s="59"/>
      <c r="AS18" s="59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2:62" ht="18">
      <c r="B19" s="8" t="s">
        <v>20</v>
      </c>
      <c r="C19" s="65" t="s">
        <v>8</v>
      </c>
      <c r="D19" s="6">
        <v>250</v>
      </c>
      <c r="E19" s="31"/>
      <c r="F19" s="29"/>
      <c r="G19" s="7">
        <f t="shared" si="0"/>
        <v>0</v>
      </c>
      <c r="H19" s="82"/>
      <c r="I19" s="83"/>
      <c r="AR19" s="59"/>
      <c r="AS19" s="5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2:62" ht="18">
      <c r="B20" s="8" t="s">
        <v>21</v>
      </c>
      <c r="C20" s="65" t="s">
        <v>8</v>
      </c>
      <c r="D20" s="6">
        <v>250</v>
      </c>
      <c r="E20" s="31"/>
      <c r="F20" s="29"/>
      <c r="G20" s="7">
        <f t="shared" si="0"/>
        <v>0</v>
      </c>
      <c r="H20" s="82"/>
      <c r="I20" s="83"/>
      <c r="AR20" s="59"/>
      <c r="AS20" s="59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2:62" ht="18">
      <c r="B21" s="8" t="s">
        <v>22</v>
      </c>
      <c r="C21" s="65" t="s">
        <v>8</v>
      </c>
      <c r="D21" s="6"/>
      <c r="E21" s="31"/>
      <c r="F21" s="29"/>
      <c r="G21" s="7">
        <f t="shared" si="0"/>
        <v>0</v>
      </c>
      <c r="H21" s="82"/>
      <c r="I21" s="83"/>
      <c r="AR21" s="59"/>
      <c r="AS21" s="59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2:62" ht="18">
      <c r="B22" s="8" t="s">
        <v>257</v>
      </c>
      <c r="C22" s="65" t="s">
        <v>8</v>
      </c>
      <c r="D22" s="6"/>
      <c r="E22" s="31"/>
      <c r="F22" s="29"/>
      <c r="G22" s="7">
        <f t="shared" si="0"/>
        <v>0</v>
      </c>
      <c r="H22" s="82"/>
      <c r="I22" s="83"/>
      <c r="AR22" s="59"/>
      <c r="AS22" s="59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2:62" ht="18">
      <c r="B23" s="8" t="s">
        <v>258</v>
      </c>
      <c r="C23" s="65" t="s">
        <v>8</v>
      </c>
      <c r="D23" s="6"/>
      <c r="E23" s="31"/>
      <c r="F23" s="29"/>
      <c r="G23" s="7">
        <f t="shared" si="0"/>
        <v>0</v>
      </c>
      <c r="H23" s="82"/>
      <c r="I23" s="83"/>
      <c r="AR23" s="59"/>
      <c r="AS23" s="59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2:62" ht="18">
      <c r="B24" s="8" t="s">
        <v>23</v>
      </c>
      <c r="C24" s="65" t="s">
        <v>8</v>
      </c>
      <c r="D24" s="6">
        <v>150</v>
      </c>
      <c r="E24" s="31"/>
      <c r="F24" s="29"/>
      <c r="G24" s="7">
        <f t="shared" si="0"/>
        <v>0</v>
      </c>
      <c r="H24" s="82"/>
      <c r="I24" s="83"/>
      <c r="AR24" s="59"/>
      <c r="AS24" s="59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2:62" ht="18">
      <c r="B25" s="8" t="s">
        <v>256</v>
      </c>
      <c r="C25" s="65" t="s">
        <v>8</v>
      </c>
      <c r="D25" s="6"/>
      <c r="E25" s="31"/>
      <c r="F25" s="29"/>
      <c r="G25" s="7">
        <f t="shared" si="0"/>
        <v>0</v>
      </c>
      <c r="H25" s="82"/>
      <c r="I25" s="83"/>
      <c r="AR25" s="59"/>
      <c r="AS25" s="59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2:62" ht="18">
      <c r="B26" s="8" t="s">
        <v>24</v>
      </c>
      <c r="C26" s="65" t="s">
        <v>8</v>
      </c>
      <c r="D26" s="6">
        <v>150</v>
      </c>
      <c r="E26" s="31"/>
      <c r="F26" s="29">
        <v>200</v>
      </c>
      <c r="G26" s="7">
        <f t="shared" si="0"/>
        <v>200</v>
      </c>
      <c r="H26" s="82"/>
      <c r="I26" s="84"/>
      <c r="AR26" s="59"/>
      <c r="AS26" s="59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2:62" ht="18">
      <c r="B27" s="8" t="s">
        <v>25</v>
      </c>
      <c r="C27" s="65" t="s">
        <v>8</v>
      </c>
      <c r="D27" s="6"/>
      <c r="E27" s="31"/>
      <c r="F27" s="29">
        <v>150</v>
      </c>
      <c r="G27" s="7">
        <f t="shared" si="0"/>
        <v>150</v>
      </c>
      <c r="H27" s="82"/>
      <c r="I27" s="83"/>
      <c r="AR27" s="59"/>
      <c r="AS27" s="59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2:62" ht="18.75" customHeight="1">
      <c r="B28" s="8" t="s">
        <v>26</v>
      </c>
      <c r="C28" s="65" t="s">
        <v>8</v>
      </c>
      <c r="D28" s="6">
        <v>300</v>
      </c>
      <c r="E28" s="31">
        <v>150</v>
      </c>
      <c r="F28" s="29">
        <v>250</v>
      </c>
      <c r="G28" s="7">
        <f t="shared" si="0"/>
        <v>400</v>
      </c>
      <c r="H28" s="82"/>
      <c r="I28" s="83"/>
      <c r="AR28" s="59"/>
      <c r="AS28" s="59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</row>
    <row r="29" spans="2:62" ht="18">
      <c r="B29" s="8" t="s">
        <v>27</v>
      </c>
      <c r="C29" s="65" t="s">
        <v>8</v>
      </c>
      <c r="D29" s="6">
        <v>300</v>
      </c>
      <c r="E29" s="31">
        <v>250</v>
      </c>
      <c r="F29" s="30">
        <v>700</v>
      </c>
      <c r="G29" s="7">
        <f t="shared" si="0"/>
        <v>950</v>
      </c>
      <c r="H29" s="82"/>
      <c r="I29" s="83"/>
      <c r="AR29" s="59"/>
      <c r="AS29" s="5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2:62" ht="18">
      <c r="B30" s="8" t="s">
        <v>28</v>
      </c>
      <c r="C30" s="65" t="s">
        <v>8</v>
      </c>
      <c r="D30" s="6">
        <v>150</v>
      </c>
      <c r="E30" s="31"/>
      <c r="F30" s="29">
        <v>400</v>
      </c>
      <c r="G30" s="7">
        <f t="shared" si="0"/>
        <v>400</v>
      </c>
      <c r="H30" s="82"/>
      <c r="I30" s="83"/>
      <c r="AR30" s="59"/>
      <c r="AS30" s="59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</row>
    <row r="31" spans="2:62" ht="18">
      <c r="B31" s="8" t="s">
        <v>29</v>
      </c>
      <c r="C31" s="65" t="s">
        <v>8</v>
      </c>
      <c r="D31" s="6">
        <v>300</v>
      </c>
      <c r="E31" s="31">
        <v>250</v>
      </c>
      <c r="F31" s="29">
        <v>150</v>
      </c>
      <c r="G31" s="7">
        <f t="shared" si="0"/>
        <v>400</v>
      </c>
      <c r="H31" s="82"/>
      <c r="I31" s="83"/>
      <c r="AR31" s="59"/>
      <c r="AS31" s="59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2:62" ht="18">
      <c r="B32" s="8" t="s">
        <v>30</v>
      </c>
      <c r="C32" s="65" t="s">
        <v>8</v>
      </c>
      <c r="D32" s="6"/>
      <c r="E32" s="31"/>
      <c r="F32" s="29">
        <v>250</v>
      </c>
      <c r="G32" s="7">
        <f t="shared" si="0"/>
        <v>250</v>
      </c>
      <c r="H32" s="82"/>
      <c r="I32" s="83"/>
      <c r="AR32" s="59"/>
      <c r="AS32" s="59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2:62" ht="18">
      <c r="B33" s="8" t="s">
        <v>31</v>
      </c>
      <c r="C33" s="65" t="s">
        <v>8</v>
      </c>
      <c r="D33" s="6">
        <v>100</v>
      </c>
      <c r="E33" s="31"/>
      <c r="F33" s="29">
        <v>150</v>
      </c>
      <c r="G33" s="7">
        <f t="shared" si="0"/>
        <v>150</v>
      </c>
      <c r="H33" s="82"/>
      <c r="I33" s="83"/>
      <c r="AR33" s="59"/>
      <c r="AS33" s="59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</row>
    <row r="34" spans="2:62" ht="18.75" thickBot="1">
      <c r="B34" s="9" t="s">
        <v>32</v>
      </c>
      <c r="C34" s="66" t="s">
        <v>8</v>
      </c>
      <c r="D34" s="10">
        <v>250</v>
      </c>
      <c r="E34" s="32">
        <v>100</v>
      </c>
      <c r="F34" s="33">
        <v>300</v>
      </c>
      <c r="G34" s="7">
        <f t="shared" si="0"/>
        <v>400</v>
      </c>
      <c r="H34" s="85"/>
      <c r="I34" s="86"/>
      <c r="AR34" s="59"/>
      <c r="AS34" s="59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2:62" ht="18.75" thickBot="1">
      <c r="B35" s="23" t="s">
        <v>33</v>
      </c>
      <c r="C35" s="63"/>
      <c r="D35" s="34"/>
      <c r="E35" s="35"/>
      <c r="F35" s="36"/>
      <c r="G35" s="37"/>
      <c r="H35" s="87"/>
      <c r="I35" s="79"/>
      <c r="AR35" s="59"/>
      <c r="AS35" s="59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</row>
    <row r="36" spans="2:62" ht="18">
      <c r="B36" s="11" t="s">
        <v>34</v>
      </c>
      <c r="C36" s="64" t="s">
        <v>8</v>
      </c>
      <c r="D36" s="3">
        <v>250</v>
      </c>
      <c r="E36" s="38"/>
      <c r="F36" s="39">
        <v>300</v>
      </c>
      <c r="G36" s="7">
        <f t="shared" si="0"/>
        <v>300</v>
      </c>
      <c r="H36" s="80"/>
      <c r="I36" s="81"/>
      <c r="AR36" s="59"/>
      <c r="AS36" s="59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</row>
    <row r="37" spans="2:62" ht="18">
      <c r="B37" s="12" t="s">
        <v>35</v>
      </c>
      <c r="C37" s="65" t="s">
        <v>8</v>
      </c>
      <c r="D37" s="13"/>
      <c r="E37" s="40"/>
      <c r="F37" s="41">
        <v>1200</v>
      </c>
      <c r="G37" s="7">
        <f t="shared" si="0"/>
        <v>1200</v>
      </c>
      <c r="H37" s="88"/>
      <c r="I37" s="89"/>
      <c r="AR37" s="59"/>
      <c r="AS37" s="59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2:62" ht="18">
      <c r="B38" s="8" t="s">
        <v>260</v>
      </c>
      <c r="C38" s="65" t="s">
        <v>8</v>
      </c>
      <c r="D38" s="6">
        <v>600</v>
      </c>
      <c r="E38" s="31"/>
      <c r="F38" s="29"/>
      <c r="G38" s="7">
        <f t="shared" si="0"/>
        <v>0</v>
      </c>
      <c r="H38" s="82"/>
      <c r="I38" s="83"/>
      <c r="AR38" s="59"/>
      <c r="AS38" s="59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2:62" ht="18">
      <c r="B39" s="8" t="s">
        <v>259</v>
      </c>
      <c r="C39" s="65" t="s">
        <v>8</v>
      </c>
      <c r="D39" s="6">
        <v>400</v>
      </c>
      <c r="E39" s="31"/>
      <c r="F39" s="29"/>
      <c r="G39" s="7">
        <f t="shared" si="0"/>
        <v>0</v>
      </c>
      <c r="H39" s="82"/>
      <c r="I39" s="83"/>
      <c r="AR39" s="59"/>
      <c r="AS39" s="5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</row>
    <row r="40" spans="2:62" ht="18">
      <c r="B40" s="8" t="s">
        <v>261</v>
      </c>
      <c r="C40" s="65" t="s">
        <v>8</v>
      </c>
      <c r="D40" s="6">
        <v>450</v>
      </c>
      <c r="E40" s="31"/>
      <c r="F40" s="29"/>
      <c r="G40" s="7">
        <f t="shared" si="0"/>
        <v>0</v>
      </c>
      <c r="H40" s="82"/>
      <c r="I40" s="83"/>
      <c r="AR40" s="59"/>
      <c r="AS40" s="59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</row>
    <row r="41" spans="2:62" ht="18">
      <c r="B41" s="8" t="s">
        <v>36</v>
      </c>
      <c r="C41" s="65" t="s">
        <v>8</v>
      </c>
      <c r="D41" s="6">
        <v>400</v>
      </c>
      <c r="E41" s="31"/>
      <c r="F41" s="29"/>
      <c r="G41" s="7">
        <f t="shared" si="0"/>
        <v>0</v>
      </c>
      <c r="H41" s="82"/>
      <c r="I41" s="83"/>
      <c r="AR41" s="59"/>
      <c r="AS41" s="59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2:62" ht="18">
      <c r="B42" s="8" t="s">
        <v>37</v>
      </c>
      <c r="C42" s="65" t="s">
        <v>8</v>
      </c>
      <c r="D42" s="6">
        <v>100</v>
      </c>
      <c r="E42" s="31"/>
      <c r="F42" s="29">
        <v>200</v>
      </c>
      <c r="G42" s="7">
        <f t="shared" si="0"/>
        <v>200</v>
      </c>
      <c r="H42" s="82"/>
      <c r="I42" s="83"/>
      <c r="AR42" s="59"/>
      <c r="AS42" s="59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</row>
    <row r="43" spans="2:62" ht="18">
      <c r="B43" s="8" t="s">
        <v>265</v>
      </c>
      <c r="C43" s="65" t="s">
        <v>8</v>
      </c>
      <c r="D43" s="6"/>
      <c r="E43" s="31"/>
      <c r="F43" s="29"/>
      <c r="G43" s="7">
        <f t="shared" si="0"/>
        <v>0</v>
      </c>
      <c r="H43" s="82"/>
      <c r="I43" s="83"/>
      <c r="AR43" s="59"/>
      <c r="AS43" s="59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2:62" ht="18">
      <c r="B44" s="8" t="s">
        <v>38</v>
      </c>
      <c r="C44" s="65" t="s">
        <v>8</v>
      </c>
      <c r="D44" s="6">
        <v>400</v>
      </c>
      <c r="E44" s="31"/>
      <c r="F44" s="29"/>
      <c r="G44" s="7">
        <f t="shared" si="0"/>
        <v>0</v>
      </c>
      <c r="H44" s="82"/>
      <c r="I44" s="83"/>
      <c r="AR44" s="59"/>
      <c r="AS44" s="59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2:62" ht="18">
      <c r="B45" s="8" t="s">
        <v>264</v>
      </c>
      <c r="C45" s="65" t="s">
        <v>8</v>
      </c>
      <c r="D45" s="6"/>
      <c r="E45" s="31"/>
      <c r="F45" s="29"/>
      <c r="G45" s="7">
        <f t="shared" si="0"/>
        <v>0</v>
      </c>
      <c r="H45" s="82"/>
      <c r="I45" s="83"/>
      <c r="AR45" s="59"/>
      <c r="AS45" s="59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2:62" ht="18">
      <c r="B46" s="8" t="s">
        <v>262</v>
      </c>
      <c r="C46" s="65" t="s">
        <v>8</v>
      </c>
      <c r="D46" s="6">
        <v>650</v>
      </c>
      <c r="E46" s="31"/>
      <c r="F46" s="30"/>
      <c r="G46" s="7">
        <f t="shared" si="0"/>
        <v>0</v>
      </c>
      <c r="H46" s="82"/>
      <c r="I46" s="83"/>
      <c r="AR46" s="59"/>
      <c r="AS46" s="59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</row>
    <row r="47" spans="2:62" ht="18">
      <c r="B47" s="8" t="s">
        <v>263</v>
      </c>
      <c r="C47" s="65" t="s">
        <v>8</v>
      </c>
      <c r="D47" s="6">
        <v>150</v>
      </c>
      <c r="E47" s="31"/>
      <c r="F47" s="30"/>
      <c r="G47" s="7">
        <f t="shared" si="0"/>
        <v>0</v>
      </c>
      <c r="H47" s="82"/>
      <c r="I47" s="83"/>
      <c r="AR47" s="59"/>
      <c r="AS47" s="59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</row>
    <row r="48" spans="2:62" ht="18">
      <c r="B48" s="8" t="s">
        <v>39</v>
      </c>
      <c r="C48" s="65" t="s">
        <v>8</v>
      </c>
      <c r="D48" s="6">
        <v>300</v>
      </c>
      <c r="E48" s="31"/>
      <c r="F48" s="29"/>
      <c r="G48" s="7">
        <f t="shared" si="0"/>
        <v>0</v>
      </c>
      <c r="H48" s="82"/>
      <c r="I48" s="83"/>
      <c r="AR48" s="59"/>
      <c r="AS48" s="59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</row>
    <row r="49" spans="2:62" ht="18.75" thickBot="1">
      <c r="B49" s="8" t="s">
        <v>40</v>
      </c>
      <c r="C49" s="65" t="s">
        <v>8</v>
      </c>
      <c r="D49" s="6">
        <v>100</v>
      </c>
      <c r="E49" s="31"/>
      <c r="F49" s="29"/>
      <c r="G49" s="7">
        <f t="shared" si="0"/>
        <v>0</v>
      </c>
      <c r="H49" s="82"/>
      <c r="I49" s="83"/>
      <c r="AR49" s="59"/>
      <c r="AS49" s="5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2:62" ht="18.75" thickBot="1">
      <c r="B50" s="23" t="s">
        <v>41</v>
      </c>
      <c r="C50" s="63"/>
      <c r="D50" s="34"/>
      <c r="E50" s="35"/>
      <c r="F50" s="36"/>
      <c r="G50" s="37"/>
      <c r="H50" s="90"/>
      <c r="I50" s="79"/>
      <c r="AR50" s="59"/>
      <c r="AS50" s="59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2:62" ht="18">
      <c r="B51" s="11" t="s">
        <v>42</v>
      </c>
      <c r="C51" s="64" t="s">
        <v>8</v>
      </c>
      <c r="D51" s="3"/>
      <c r="E51" s="38"/>
      <c r="F51" s="27">
        <v>300</v>
      </c>
      <c r="G51" s="7">
        <f t="shared" si="0"/>
        <v>300</v>
      </c>
      <c r="H51" s="80"/>
      <c r="I51" s="81"/>
      <c r="AR51" s="59"/>
      <c r="AS51" s="59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</row>
    <row r="52" spans="2:62" ht="18">
      <c r="B52" s="8" t="s">
        <v>266</v>
      </c>
      <c r="C52" s="65" t="s">
        <v>8</v>
      </c>
      <c r="D52" s="6"/>
      <c r="E52" s="31"/>
      <c r="F52" s="14"/>
      <c r="G52" s="7">
        <f t="shared" si="0"/>
        <v>0</v>
      </c>
      <c r="H52" s="82"/>
      <c r="I52" s="83"/>
      <c r="AR52" s="59"/>
      <c r="AS52" s="59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</row>
    <row r="53" spans="2:62" ht="18">
      <c r="B53" s="8" t="s">
        <v>43</v>
      </c>
      <c r="C53" s="65" t="s">
        <v>8</v>
      </c>
      <c r="D53" s="6">
        <v>100</v>
      </c>
      <c r="E53" s="31"/>
      <c r="F53" s="14"/>
      <c r="G53" s="7">
        <f t="shared" si="0"/>
        <v>0</v>
      </c>
      <c r="H53" s="82"/>
      <c r="I53" s="83"/>
      <c r="AR53" s="59"/>
      <c r="AS53" s="59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</row>
    <row r="54" spans="2:62" ht="18">
      <c r="B54" s="8" t="s">
        <v>44</v>
      </c>
      <c r="C54" s="65" t="s">
        <v>8</v>
      </c>
      <c r="D54" s="6">
        <v>500</v>
      </c>
      <c r="E54" s="31"/>
      <c r="F54" s="14">
        <v>100</v>
      </c>
      <c r="G54" s="7">
        <f t="shared" si="0"/>
        <v>100</v>
      </c>
      <c r="H54" s="82"/>
      <c r="I54" s="83"/>
      <c r="AR54" s="59"/>
      <c r="AS54" s="59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2:62" ht="18">
      <c r="B55" s="8" t="s">
        <v>45</v>
      </c>
      <c r="C55" s="65" t="s">
        <v>8</v>
      </c>
      <c r="D55" s="6">
        <v>150</v>
      </c>
      <c r="E55" s="31"/>
      <c r="F55" s="14"/>
      <c r="G55" s="7">
        <f t="shared" si="0"/>
        <v>0</v>
      </c>
      <c r="H55" s="82"/>
      <c r="I55" s="83"/>
      <c r="AR55" s="59"/>
      <c r="AS55" s="59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</row>
    <row r="56" spans="2:62" ht="18">
      <c r="B56" s="8" t="s">
        <v>46</v>
      </c>
      <c r="C56" s="65" t="s">
        <v>8</v>
      </c>
      <c r="D56" s="6">
        <v>100</v>
      </c>
      <c r="E56" s="31"/>
      <c r="F56" s="14"/>
      <c r="G56" s="7">
        <f t="shared" si="0"/>
        <v>0</v>
      </c>
      <c r="H56" s="82"/>
      <c r="I56" s="83"/>
      <c r="AR56" s="59"/>
      <c r="AS56" s="59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</row>
    <row r="57" spans="2:62" ht="18">
      <c r="B57" s="8" t="s">
        <v>47</v>
      </c>
      <c r="C57" s="65" t="s">
        <v>8</v>
      </c>
      <c r="D57" s="6">
        <v>600</v>
      </c>
      <c r="E57" s="31"/>
      <c r="F57" s="14"/>
      <c r="G57" s="7">
        <f t="shared" si="0"/>
        <v>0</v>
      </c>
      <c r="H57" s="82"/>
      <c r="I57" s="83"/>
      <c r="AR57" s="59"/>
      <c r="AS57" s="59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</row>
    <row r="58" spans="2:62" ht="18">
      <c r="B58" s="8" t="s">
        <v>48</v>
      </c>
      <c r="C58" s="65" t="s">
        <v>8</v>
      </c>
      <c r="D58" s="6">
        <v>60</v>
      </c>
      <c r="E58" s="31"/>
      <c r="F58" s="14"/>
      <c r="G58" s="7">
        <f t="shared" si="0"/>
        <v>0</v>
      </c>
      <c r="H58" s="82"/>
      <c r="I58" s="83"/>
      <c r="AR58" s="59"/>
      <c r="AS58" s="59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</row>
    <row r="59" spans="2:62" ht="18">
      <c r="B59" s="8" t="s">
        <v>49</v>
      </c>
      <c r="C59" s="65" t="s">
        <v>8</v>
      </c>
      <c r="D59" s="6"/>
      <c r="E59" s="31"/>
      <c r="F59" s="29">
        <v>200</v>
      </c>
      <c r="G59" s="7">
        <f t="shared" si="0"/>
        <v>200</v>
      </c>
      <c r="H59" s="82"/>
      <c r="I59" s="83"/>
      <c r="AR59" s="59"/>
      <c r="AS59" s="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2:62" ht="18.75" thickBot="1">
      <c r="B60" s="9" t="s">
        <v>50</v>
      </c>
      <c r="C60" s="66" t="s">
        <v>8</v>
      </c>
      <c r="D60" s="10">
        <v>60</v>
      </c>
      <c r="E60" s="32"/>
      <c r="F60" s="15"/>
      <c r="G60" s="7">
        <f t="shared" si="0"/>
        <v>0</v>
      </c>
      <c r="H60" s="85"/>
      <c r="I60" s="86"/>
      <c r="AR60" s="59"/>
      <c r="AS60" s="59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</row>
    <row r="61" spans="2:62" ht="18.75" thickBot="1">
      <c r="B61" s="23" t="s">
        <v>51</v>
      </c>
      <c r="C61" s="63"/>
      <c r="D61" s="34"/>
      <c r="E61" s="35"/>
      <c r="F61" s="36"/>
      <c r="G61" s="37"/>
      <c r="H61" s="90"/>
      <c r="I61" s="79"/>
      <c r="AR61" s="59"/>
      <c r="AS61" s="59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2:62" ht="18">
      <c r="B62" s="11" t="s">
        <v>245</v>
      </c>
      <c r="C62" s="64" t="s">
        <v>52</v>
      </c>
      <c r="D62" s="3">
        <v>7500</v>
      </c>
      <c r="E62" s="38"/>
      <c r="F62" s="39">
        <v>100000</v>
      </c>
      <c r="G62" s="7">
        <f t="shared" si="0"/>
        <v>100000</v>
      </c>
      <c r="H62" s="80"/>
      <c r="I62" s="81"/>
      <c r="AR62" s="59"/>
      <c r="AS62" s="59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  <row r="63" spans="2:62" ht="18">
      <c r="B63" s="8" t="s">
        <v>53</v>
      </c>
      <c r="C63" s="65" t="s">
        <v>8</v>
      </c>
      <c r="D63" s="6">
        <v>20</v>
      </c>
      <c r="E63" s="31"/>
      <c r="F63" s="14"/>
      <c r="G63" s="7">
        <f t="shared" si="0"/>
        <v>0</v>
      </c>
      <c r="H63" s="82"/>
      <c r="I63" s="83"/>
      <c r="AR63" s="59"/>
      <c r="AS63" s="59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</row>
    <row r="64" spans="2:62" ht="18">
      <c r="B64" s="8" t="s">
        <v>54</v>
      </c>
      <c r="C64" s="65" t="s">
        <v>8</v>
      </c>
      <c r="D64" s="6">
        <v>5500</v>
      </c>
      <c r="E64" s="31"/>
      <c r="F64" s="14"/>
      <c r="G64" s="7">
        <f t="shared" si="0"/>
        <v>0</v>
      </c>
      <c r="H64" s="82"/>
      <c r="I64" s="83"/>
      <c r="AR64" s="59"/>
      <c r="AS64" s="59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</row>
    <row r="65" spans="2:62" ht="18">
      <c r="B65" s="8" t="s">
        <v>55</v>
      </c>
      <c r="C65" s="65" t="s">
        <v>52</v>
      </c>
      <c r="D65" s="6">
        <v>4200</v>
      </c>
      <c r="E65" s="31"/>
      <c r="F65" s="14"/>
      <c r="G65" s="7">
        <f t="shared" si="0"/>
        <v>0</v>
      </c>
      <c r="H65" s="82"/>
      <c r="I65" s="83"/>
      <c r="AR65" s="59"/>
      <c r="AS65" s="59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</row>
    <row r="66" spans="2:62" ht="18">
      <c r="B66" s="8" t="s">
        <v>56</v>
      </c>
      <c r="C66" s="65" t="s">
        <v>8</v>
      </c>
      <c r="D66" s="6">
        <v>10</v>
      </c>
      <c r="E66" s="31"/>
      <c r="F66" s="14"/>
      <c r="G66" s="7">
        <f t="shared" si="0"/>
        <v>0</v>
      </c>
      <c r="H66" s="82"/>
      <c r="I66" s="83"/>
      <c r="AR66" s="59"/>
      <c r="AS66" s="59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</row>
    <row r="67" spans="2:62" ht="18">
      <c r="B67" s="8" t="s">
        <v>57</v>
      </c>
      <c r="C67" s="65" t="s">
        <v>8</v>
      </c>
      <c r="D67" s="6">
        <v>30</v>
      </c>
      <c r="E67" s="31"/>
      <c r="F67" s="14"/>
      <c r="G67" s="7">
        <f t="shared" si="0"/>
        <v>0</v>
      </c>
      <c r="H67" s="82"/>
      <c r="I67" s="83"/>
      <c r="AR67" s="59"/>
      <c r="AS67" s="59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</row>
    <row r="68" spans="2:62" ht="18">
      <c r="B68" s="8" t="s">
        <v>58</v>
      </c>
      <c r="C68" s="65" t="s">
        <v>8</v>
      </c>
      <c r="D68" s="6">
        <v>20</v>
      </c>
      <c r="E68" s="31"/>
      <c r="F68" s="14">
        <v>10</v>
      </c>
      <c r="G68" s="7">
        <f t="shared" si="0"/>
        <v>10</v>
      </c>
      <c r="H68" s="82"/>
      <c r="I68" s="83"/>
      <c r="AR68" s="59"/>
      <c r="AS68" s="59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</row>
    <row r="69" spans="2:62" ht="18">
      <c r="B69" s="8" t="s">
        <v>59</v>
      </c>
      <c r="C69" s="65" t="s">
        <v>52</v>
      </c>
      <c r="D69" s="6">
        <v>10</v>
      </c>
      <c r="E69" s="31"/>
      <c r="F69" s="14"/>
      <c r="G69" s="7">
        <f t="shared" si="0"/>
        <v>0</v>
      </c>
      <c r="H69" s="82"/>
      <c r="I69" s="83"/>
      <c r="AR69" s="59"/>
      <c r="AS69" s="5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</row>
    <row r="70" spans="2:62" ht="18">
      <c r="B70" s="8" t="s">
        <v>60</v>
      </c>
      <c r="C70" s="65" t="s">
        <v>8</v>
      </c>
      <c r="D70" s="6">
        <v>15</v>
      </c>
      <c r="E70" s="31"/>
      <c r="F70" s="14">
        <v>10</v>
      </c>
      <c r="G70" s="7">
        <f t="shared" si="0"/>
        <v>10</v>
      </c>
      <c r="H70" s="82"/>
      <c r="I70" s="83"/>
      <c r="AR70" s="59"/>
      <c r="AS70" s="59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</row>
    <row r="71" spans="2:62" ht="18">
      <c r="B71" s="8" t="s">
        <v>61</v>
      </c>
      <c r="C71" s="65" t="s">
        <v>52</v>
      </c>
      <c r="D71" s="6">
        <v>150</v>
      </c>
      <c r="E71" s="31"/>
      <c r="F71" s="14"/>
      <c r="G71" s="7">
        <f t="shared" si="0"/>
        <v>0</v>
      </c>
      <c r="H71" s="82"/>
      <c r="I71" s="83"/>
      <c r="AR71" s="59"/>
      <c r="AS71" s="59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</row>
    <row r="72" spans="2:62" ht="18">
      <c r="B72" s="8" t="s">
        <v>62</v>
      </c>
      <c r="C72" s="65" t="s">
        <v>8</v>
      </c>
      <c r="D72" s="6">
        <v>700</v>
      </c>
      <c r="E72" s="31"/>
      <c r="F72" s="14"/>
      <c r="G72" s="7">
        <f t="shared" si="0"/>
        <v>0</v>
      </c>
      <c r="H72" s="82"/>
      <c r="I72" s="83"/>
      <c r="AR72" s="59"/>
      <c r="AS72" s="59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</row>
    <row r="73" spans="2:62" ht="18">
      <c r="B73" s="8" t="s">
        <v>63</v>
      </c>
      <c r="C73" s="65" t="s">
        <v>8</v>
      </c>
      <c r="D73" s="6">
        <v>150</v>
      </c>
      <c r="E73" s="31"/>
      <c r="F73" s="14"/>
      <c r="G73" s="7">
        <f t="shared" si="0"/>
        <v>0</v>
      </c>
      <c r="H73" s="82"/>
      <c r="I73" s="83"/>
      <c r="AR73" s="59"/>
      <c r="AS73" s="59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</row>
    <row r="74" spans="2:62" ht="18">
      <c r="B74" s="8" t="s">
        <v>64</v>
      </c>
      <c r="C74" s="65" t="s">
        <v>8</v>
      </c>
      <c r="D74" s="6">
        <v>20</v>
      </c>
      <c r="E74" s="31"/>
      <c r="F74" s="14">
        <v>15</v>
      </c>
      <c r="G74" s="7">
        <f t="shared" si="0"/>
        <v>15</v>
      </c>
      <c r="H74" s="82"/>
      <c r="I74" s="83"/>
      <c r="AR74" s="59"/>
      <c r="AS74" s="59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</row>
    <row r="75" spans="2:62" ht="18">
      <c r="B75" s="8" t="s">
        <v>65</v>
      </c>
      <c r="C75" s="65" t="s">
        <v>52</v>
      </c>
      <c r="D75" s="6">
        <v>200</v>
      </c>
      <c r="E75" s="31"/>
      <c r="F75" s="14"/>
      <c r="G75" s="7">
        <f t="shared" si="0"/>
        <v>0</v>
      </c>
      <c r="H75" s="82"/>
      <c r="I75" s="83"/>
      <c r="AR75" s="59"/>
      <c r="AS75" s="59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</row>
    <row r="76" spans="2:62" ht="18">
      <c r="B76" s="8" t="s">
        <v>66</v>
      </c>
      <c r="C76" s="65" t="s">
        <v>8</v>
      </c>
      <c r="D76" s="6">
        <v>150</v>
      </c>
      <c r="E76" s="31"/>
      <c r="F76" s="14"/>
      <c r="G76" s="7">
        <f t="shared" si="0"/>
        <v>0</v>
      </c>
      <c r="H76" s="82"/>
      <c r="I76" s="83"/>
      <c r="AR76" s="59"/>
      <c r="AS76" s="59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</row>
    <row r="77" spans="2:62" ht="18.75" thickBot="1">
      <c r="B77" s="9" t="s">
        <v>67</v>
      </c>
      <c r="C77" s="66" t="s">
        <v>8</v>
      </c>
      <c r="D77" s="10">
        <v>20</v>
      </c>
      <c r="E77" s="32"/>
      <c r="F77" s="15"/>
      <c r="G77" s="7">
        <f t="shared" si="0"/>
        <v>0</v>
      </c>
      <c r="H77" s="85"/>
      <c r="I77" s="86"/>
      <c r="AR77" s="59"/>
      <c r="AS77" s="59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</row>
    <row r="78" spans="2:62" ht="18.75" thickBot="1">
      <c r="B78" s="23" t="s">
        <v>68</v>
      </c>
      <c r="C78" s="63"/>
      <c r="D78" s="34"/>
      <c r="E78" s="35"/>
      <c r="F78" s="36"/>
      <c r="G78" s="37"/>
      <c r="H78" s="90"/>
      <c r="I78" s="79"/>
      <c r="AR78" s="59"/>
      <c r="AS78" s="59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</row>
    <row r="79" spans="2:62" ht="18">
      <c r="B79" s="11" t="s">
        <v>69</v>
      </c>
      <c r="C79" s="64" t="s">
        <v>70</v>
      </c>
      <c r="D79" s="16"/>
      <c r="E79" s="26">
        <v>1500</v>
      </c>
      <c r="F79" s="27"/>
      <c r="G79" s="7">
        <f t="shared" ref="G79:G144" si="1">SUM(E79:F79)</f>
        <v>1500</v>
      </c>
      <c r="H79" s="80"/>
      <c r="I79" s="81"/>
      <c r="AR79" s="59"/>
      <c r="AS79" s="5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</row>
    <row r="80" spans="2:62" ht="18">
      <c r="B80" s="8" t="s">
        <v>71</v>
      </c>
      <c r="C80" s="65" t="s">
        <v>70</v>
      </c>
      <c r="D80" s="17"/>
      <c r="E80" s="28">
        <v>1200</v>
      </c>
      <c r="F80" s="29"/>
      <c r="G80" s="7">
        <f t="shared" si="1"/>
        <v>1200</v>
      </c>
      <c r="H80" s="82"/>
      <c r="I80" s="83"/>
      <c r="AR80" s="59"/>
      <c r="AS80" s="59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</row>
    <row r="81" spans="2:62" ht="18">
      <c r="B81" s="8" t="s">
        <v>72</v>
      </c>
      <c r="C81" s="65" t="s">
        <v>70</v>
      </c>
      <c r="D81" s="17"/>
      <c r="E81" s="28">
        <v>1200</v>
      </c>
      <c r="F81" s="29"/>
      <c r="G81" s="7">
        <f t="shared" si="1"/>
        <v>1200</v>
      </c>
      <c r="H81" s="82"/>
      <c r="I81" s="83"/>
      <c r="AR81" s="59"/>
      <c r="AS81" s="59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</row>
    <row r="82" spans="2:62" ht="18">
      <c r="B82" s="8" t="s">
        <v>73</v>
      </c>
      <c r="C82" s="65" t="s">
        <v>70</v>
      </c>
      <c r="D82" s="17"/>
      <c r="E82" s="28">
        <v>1200</v>
      </c>
      <c r="F82" s="29"/>
      <c r="G82" s="7">
        <f t="shared" si="1"/>
        <v>1200</v>
      </c>
      <c r="H82" s="82"/>
      <c r="I82" s="83"/>
      <c r="AR82" s="59"/>
      <c r="AS82" s="59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</row>
    <row r="83" spans="2:62" ht="18">
      <c r="B83" s="8" t="s">
        <v>74</v>
      </c>
      <c r="C83" s="65" t="s">
        <v>70</v>
      </c>
      <c r="D83" s="17"/>
      <c r="E83" s="28">
        <v>1200</v>
      </c>
      <c r="F83" s="29"/>
      <c r="G83" s="7">
        <f t="shared" si="1"/>
        <v>1200</v>
      </c>
      <c r="H83" s="82"/>
      <c r="I83" s="83"/>
      <c r="AR83" s="59"/>
      <c r="AS83" s="59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</row>
    <row r="84" spans="2:62" ht="18">
      <c r="B84" s="8" t="s">
        <v>75</v>
      </c>
      <c r="C84" s="65" t="s">
        <v>8</v>
      </c>
      <c r="D84" s="17">
        <v>100</v>
      </c>
      <c r="E84" s="31"/>
      <c r="F84" s="29">
        <v>300</v>
      </c>
      <c r="G84" s="7">
        <f t="shared" si="1"/>
        <v>300</v>
      </c>
      <c r="H84" s="82"/>
      <c r="I84" s="83"/>
      <c r="AR84" s="59"/>
      <c r="AS84" s="59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</row>
    <row r="85" spans="2:62" ht="18">
      <c r="B85" s="8" t="s">
        <v>76</v>
      </c>
      <c r="C85" s="65" t="s">
        <v>8</v>
      </c>
      <c r="D85" s="6">
        <v>120</v>
      </c>
      <c r="E85" s="31"/>
      <c r="F85" s="29"/>
      <c r="G85" s="7">
        <f t="shared" si="1"/>
        <v>0</v>
      </c>
      <c r="H85" s="82"/>
      <c r="I85" s="83"/>
      <c r="AR85" s="59"/>
      <c r="AS85" s="59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</row>
    <row r="86" spans="2:62" ht="18">
      <c r="B86" s="8" t="s">
        <v>288</v>
      </c>
      <c r="C86" s="65" t="s">
        <v>8</v>
      </c>
      <c r="D86" s="6">
        <v>250</v>
      </c>
      <c r="E86" s="31"/>
      <c r="F86" s="29">
        <v>300</v>
      </c>
      <c r="G86" s="7">
        <f t="shared" si="1"/>
        <v>300</v>
      </c>
      <c r="H86" s="82"/>
      <c r="I86" s="83"/>
      <c r="AR86" s="59"/>
      <c r="AS86" s="59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</row>
    <row r="87" spans="2:62" ht="18">
      <c r="B87" s="8" t="s">
        <v>77</v>
      </c>
      <c r="C87" s="65" t="s">
        <v>8</v>
      </c>
      <c r="D87" s="6">
        <v>200</v>
      </c>
      <c r="E87" s="31"/>
      <c r="F87" s="30">
        <v>300</v>
      </c>
      <c r="G87" s="7">
        <f t="shared" si="1"/>
        <v>300</v>
      </c>
      <c r="H87" s="82"/>
      <c r="I87" s="83"/>
      <c r="AR87" s="59"/>
      <c r="AS87" s="59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</row>
    <row r="88" spans="2:62" ht="18">
      <c r="B88" s="8" t="s">
        <v>78</v>
      </c>
      <c r="C88" s="65" t="s">
        <v>8</v>
      </c>
      <c r="D88" s="6">
        <v>300</v>
      </c>
      <c r="E88" s="31"/>
      <c r="F88" s="30">
        <v>300</v>
      </c>
      <c r="G88" s="7">
        <f t="shared" si="1"/>
        <v>300</v>
      </c>
      <c r="H88" s="82"/>
      <c r="I88" s="83"/>
      <c r="AR88" s="59"/>
      <c r="AS88" s="59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</row>
    <row r="89" spans="2:62" ht="18.75" thickBot="1">
      <c r="B89" s="9" t="s">
        <v>79</v>
      </c>
      <c r="C89" s="66" t="s">
        <v>8</v>
      </c>
      <c r="D89" s="10">
        <v>100</v>
      </c>
      <c r="E89" s="32"/>
      <c r="F89" s="33"/>
      <c r="G89" s="7">
        <f t="shared" si="1"/>
        <v>0</v>
      </c>
      <c r="H89" s="85"/>
      <c r="I89" s="86"/>
      <c r="AR89" s="59"/>
      <c r="AS89" s="5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</row>
    <row r="90" spans="2:62" ht="18.75" thickBot="1">
      <c r="B90" s="23" t="s">
        <v>80</v>
      </c>
      <c r="C90" s="63"/>
      <c r="D90" s="34"/>
      <c r="E90" s="35"/>
      <c r="F90" s="36"/>
      <c r="G90" s="37"/>
      <c r="H90" s="87"/>
      <c r="I90" s="79"/>
      <c r="AR90" s="59"/>
      <c r="AS90" s="59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</row>
    <row r="91" spans="2:62" ht="18">
      <c r="B91" s="11" t="s">
        <v>81</v>
      </c>
      <c r="C91" s="64" t="s">
        <v>8</v>
      </c>
      <c r="D91" s="3">
        <v>200</v>
      </c>
      <c r="E91" s="38">
        <v>300</v>
      </c>
      <c r="F91" s="39">
        <v>500</v>
      </c>
      <c r="G91" s="7">
        <f t="shared" si="1"/>
        <v>800</v>
      </c>
      <c r="H91" s="80"/>
      <c r="I91" s="81"/>
      <c r="AR91" s="59"/>
      <c r="AS91" s="59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</row>
    <row r="92" spans="2:62" ht="18">
      <c r="B92" s="8" t="s">
        <v>82</v>
      </c>
      <c r="C92" s="65" t="s">
        <v>8</v>
      </c>
      <c r="D92" s="6">
        <v>200</v>
      </c>
      <c r="E92" s="31">
        <v>300</v>
      </c>
      <c r="F92" s="30">
        <v>500</v>
      </c>
      <c r="G92" s="7">
        <f t="shared" si="1"/>
        <v>800</v>
      </c>
      <c r="H92" s="82"/>
      <c r="I92" s="83"/>
      <c r="AR92" s="59"/>
      <c r="AS92" s="59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</row>
    <row r="93" spans="2:62" ht="18">
      <c r="B93" s="8" t="s">
        <v>83</v>
      </c>
      <c r="C93" s="65" t="s">
        <v>8</v>
      </c>
      <c r="D93" s="6">
        <v>200</v>
      </c>
      <c r="E93" s="31">
        <v>300</v>
      </c>
      <c r="F93" s="29"/>
      <c r="G93" s="7">
        <f t="shared" si="1"/>
        <v>300</v>
      </c>
      <c r="H93" s="82"/>
      <c r="I93" s="83"/>
      <c r="AR93" s="59"/>
      <c r="AS93" s="59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</row>
    <row r="94" spans="2:62" ht="18">
      <c r="B94" s="8" t="s">
        <v>84</v>
      </c>
      <c r="C94" s="65" t="s">
        <v>8</v>
      </c>
      <c r="D94" s="6">
        <v>200</v>
      </c>
      <c r="E94" s="31">
        <v>300</v>
      </c>
      <c r="F94" s="30">
        <v>500</v>
      </c>
      <c r="G94" s="7">
        <f t="shared" si="1"/>
        <v>800</v>
      </c>
      <c r="H94" s="82"/>
      <c r="I94" s="83"/>
      <c r="AR94" s="59"/>
      <c r="AS94" s="59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</row>
    <row r="95" spans="2:62" ht="18">
      <c r="B95" s="8" t="s">
        <v>85</v>
      </c>
      <c r="C95" s="65" t="s">
        <v>8</v>
      </c>
      <c r="D95" s="6">
        <v>200</v>
      </c>
      <c r="E95" s="31"/>
      <c r="F95" s="29"/>
      <c r="G95" s="7">
        <f t="shared" si="1"/>
        <v>0</v>
      </c>
      <c r="H95" s="82"/>
      <c r="I95" s="83"/>
      <c r="AR95" s="59"/>
      <c r="AS95" s="59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</row>
    <row r="96" spans="2:62" ht="18">
      <c r="B96" s="8" t="s">
        <v>86</v>
      </c>
      <c r="C96" s="65" t="s">
        <v>8</v>
      </c>
      <c r="D96" s="6">
        <v>150</v>
      </c>
      <c r="E96" s="31"/>
      <c r="F96" s="29"/>
      <c r="G96" s="7">
        <f t="shared" si="1"/>
        <v>0</v>
      </c>
      <c r="H96" s="82"/>
      <c r="I96" s="83"/>
      <c r="AR96" s="59"/>
      <c r="AS96" s="59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</row>
    <row r="97" spans="2:62" ht="18">
      <c r="B97" s="8" t="s">
        <v>87</v>
      </c>
      <c r="C97" s="65" t="s">
        <v>8</v>
      </c>
      <c r="D97" s="6">
        <v>100</v>
      </c>
      <c r="E97" s="31"/>
      <c r="F97" s="29"/>
      <c r="G97" s="7">
        <f t="shared" si="1"/>
        <v>0</v>
      </c>
      <c r="H97" s="82"/>
      <c r="I97" s="83"/>
      <c r="AR97" s="59"/>
      <c r="AS97" s="59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</row>
    <row r="98" spans="2:62" ht="18">
      <c r="B98" s="8" t="s">
        <v>88</v>
      </c>
      <c r="C98" s="65" t="s">
        <v>8</v>
      </c>
      <c r="D98" s="6">
        <v>100</v>
      </c>
      <c r="E98" s="31"/>
      <c r="F98" s="29"/>
      <c r="G98" s="7">
        <f t="shared" si="1"/>
        <v>0</v>
      </c>
      <c r="H98" s="82"/>
      <c r="I98" s="83"/>
      <c r="AR98" s="59"/>
      <c r="AS98" s="59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</row>
    <row r="99" spans="2:62" ht="18">
      <c r="B99" s="8" t="s">
        <v>89</v>
      </c>
      <c r="C99" s="65" t="s">
        <v>8</v>
      </c>
      <c r="D99" s="6">
        <v>400</v>
      </c>
      <c r="E99" s="31">
        <v>100</v>
      </c>
      <c r="F99" s="29">
        <v>900</v>
      </c>
      <c r="G99" s="7">
        <f t="shared" si="1"/>
        <v>1000</v>
      </c>
      <c r="H99" s="82"/>
      <c r="I99" s="83"/>
      <c r="AR99" s="59"/>
      <c r="AS99" s="5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</row>
    <row r="100" spans="2:62" ht="18">
      <c r="B100" s="8" t="s">
        <v>90</v>
      </c>
      <c r="C100" s="65" t="s">
        <v>8</v>
      </c>
      <c r="D100" s="6"/>
      <c r="E100" s="28">
        <v>600</v>
      </c>
      <c r="F100" s="29"/>
      <c r="G100" s="7">
        <f t="shared" si="1"/>
        <v>600</v>
      </c>
      <c r="H100" s="82"/>
      <c r="I100" s="83"/>
      <c r="AR100" s="59"/>
      <c r="AS100" s="59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</row>
    <row r="101" spans="2:62" ht="18.75" thickBot="1">
      <c r="B101" s="9" t="s">
        <v>91</v>
      </c>
      <c r="C101" s="66" t="s">
        <v>8</v>
      </c>
      <c r="D101" s="10">
        <v>200</v>
      </c>
      <c r="E101" s="32"/>
      <c r="F101" s="33"/>
      <c r="G101" s="7">
        <f t="shared" si="1"/>
        <v>0</v>
      </c>
      <c r="H101" s="85"/>
      <c r="I101" s="86"/>
      <c r="AR101" s="59"/>
      <c r="AS101" s="59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</row>
    <row r="102" spans="2:62" ht="18.75" thickBot="1">
      <c r="B102" s="23" t="s">
        <v>92</v>
      </c>
      <c r="C102" s="63"/>
      <c r="D102" s="34"/>
      <c r="E102" s="35"/>
      <c r="F102" s="36"/>
      <c r="G102" s="37"/>
      <c r="H102" s="87"/>
      <c r="I102" s="79"/>
      <c r="AR102" s="59"/>
      <c r="AS102" s="59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</row>
    <row r="103" spans="2:62" ht="18">
      <c r="B103" s="11" t="s">
        <v>93</v>
      </c>
      <c r="C103" s="64" t="s">
        <v>70</v>
      </c>
      <c r="D103" s="3"/>
      <c r="E103" s="26">
        <v>500</v>
      </c>
      <c r="F103" s="27"/>
      <c r="G103" s="7">
        <f t="shared" si="1"/>
        <v>500</v>
      </c>
      <c r="H103" s="80"/>
      <c r="I103" s="81"/>
      <c r="AR103" s="59"/>
      <c r="AS103" s="59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</row>
    <row r="104" spans="2:62" ht="18">
      <c r="B104" s="8" t="s">
        <v>94</v>
      </c>
      <c r="C104" s="65" t="s">
        <v>52</v>
      </c>
      <c r="D104" s="6"/>
      <c r="E104" s="31"/>
      <c r="F104" s="29">
        <v>250</v>
      </c>
      <c r="G104" s="7">
        <f t="shared" si="1"/>
        <v>250</v>
      </c>
      <c r="H104" s="82"/>
      <c r="I104" s="83"/>
      <c r="AR104" s="59"/>
      <c r="AS104" s="59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</row>
    <row r="105" spans="2:62" ht="18">
      <c r="B105" s="5" t="s">
        <v>95</v>
      </c>
      <c r="C105" s="65" t="s">
        <v>70</v>
      </c>
      <c r="D105" s="6"/>
      <c r="E105" s="28">
        <v>400</v>
      </c>
      <c r="F105" s="29"/>
      <c r="G105" s="7">
        <f t="shared" si="1"/>
        <v>400</v>
      </c>
      <c r="H105" s="82"/>
      <c r="I105" s="83"/>
      <c r="AR105" s="59"/>
      <c r="AS105" s="59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</row>
    <row r="106" spans="2:62" ht="18">
      <c r="B106" s="8" t="s">
        <v>96</v>
      </c>
      <c r="C106" s="65" t="s">
        <v>52</v>
      </c>
      <c r="D106" s="6">
        <v>30</v>
      </c>
      <c r="E106" s="31"/>
      <c r="F106" s="29"/>
      <c r="G106" s="7">
        <f t="shared" si="1"/>
        <v>0</v>
      </c>
      <c r="H106" s="82"/>
      <c r="I106" s="83"/>
      <c r="AR106" s="59"/>
      <c r="AS106" s="59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</row>
    <row r="107" spans="2:62" ht="18">
      <c r="B107" s="8" t="s">
        <v>97</v>
      </c>
      <c r="C107" s="65" t="s">
        <v>52</v>
      </c>
      <c r="D107" s="6">
        <v>30</v>
      </c>
      <c r="E107" s="31"/>
      <c r="F107" s="29"/>
      <c r="G107" s="7">
        <f t="shared" si="1"/>
        <v>0</v>
      </c>
      <c r="H107" s="82"/>
      <c r="I107" s="83"/>
      <c r="AR107" s="59"/>
      <c r="AS107" s="59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</row>
    <row r="108" spans="2:62" ht="18">
      <c r="B108" s="8" t="s">
        <v>98</v>
      </c>
      <c r="C108" s="65" t="s">
        <v>8</v>
      </c>
      <c r="D108" s="6">
        <v>100</v>
      </c>
      <c r="E108" s="31"/>
      <c r="F108" s="29"/>
      <c r="G108" s="7">
        <f t="shared" si="1"/>
        <v>0</v>
      </c>
      <c r="H108" s="82"/>
      <c r="I108" s="83" t="s">
        <v>296</v>
      </c>
      <c r="AR108" s="59"/>
      <c r="AS108" s="59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</row>
    <row r="109" spans="2:62" ht="18">
      <c r="B109" s="8" t="s">
        <v>99</v>
      </c>
      <c r="C109" s="65" t="s">
        <v>52</v>
      </c>
      <c r="D109" s="42"/>
      <c r="E109" s="28">
        <v>900</v>
      </c>
      <c r="F109" s="29">
        <v>100</v>
      </c>
      <c r="G109" s="7">
        <f t="shared" si="1"/>
        <v>1000</v>
      </c>
      <c r="H109" s="82"/>
      <c r="I109" s="83"/>
      <c r="AR109" s="59"/>
      <c r="AS109" s="5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</row>
    <row r="110" spans="2:62" ht="18">
      <c r="B110" s="8" t="s">
        <v>100</v>
      </c>
      <c r="C110" s="65" t="s">
        <v>70</v>
      </c>
      <c r="D110" s="6">
        <v>7000</v>
      </c>
      <c r="E110" s="28">
        <v>3500</v>
      </c>
      <c r="F110" s="29"/>
      <c r="G110" s="7">
        <f t="shared" si="1"/>
        <v>3500</v>
      </c>
      <c r="H110" s="82"/>
      <c r="I110" s="83"/>
      <c r="AR110" s="59"/>
      <c r="AS110" s="59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</row>
    <row r="111" spans="2:62" ht="18">
      <c r="B111" s="8" t="s">
        <v>249</v>
      </c>
      <c r="C111" s="65" t="s">
        <v>52</v>
      </c>
      <c r="D111" s="6">
        <v>150</v>
      </c>
      <c r="E111" s="31"/>
      <c r="F111" s="29">
        <v>500</v>
      </c>
      <c r="G111" s="7">
        <f t="shared" si="1"/>
        <v>500</v>
      </c>
      <c r="H111" s="82"/>
      <c r="I111" s="83"/>
      <c r="AR111" s="59"/>
      <c r="AS111" s="59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</row>
    <row r="112" spans="2:62" ht="18">
      <c r="B112" s="8" t="s">
        <v>101</v>
      </c>
      <c r="C112" s="65" t="s">
        <v>52</v>
      </c>
      <c r="D112" s="6">
        <v>1400</v>
      </c>
      <c r="E112" s="28">
        <v>1500</v>
      </c>
      <c r="F112" s="29">
        <v>200</v>
      </c>
      <c r="G112" s="7">
        <f t="shared" si="1"/>
        <v>1700</v>
      </c>
      <c r="H112" s="82"/>
      <c r="I112" s="83"/>
      <c r="AR112" s="59"/>
      <c r="AS112" s="59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</row>
    <row r="113" spans="2:62" ht="18">
      <c r="B113" s="8" t="s">
        <v>102</v>
      </c>
      <c r="C113" s="65" t="s">
        <v>8</v>
      </c>
      <c r="D113" s="6">
        <v>20</v>
      </c>
      <c r="E113" s="31"/>
      <c r="F113" s="29"/>
      <c r="G113" s="7">
        <f t="shared" si="1"/>
        <v>0</v>
      </c>
      <c r="H113" s="82"/>
      <c r="I113" s="83"/>
      <c r="AR113" s="59"/>
      <c r="AS113" s="59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</row>
    <row r="114" spans="2:62" ht="18">
      <c r="B114" s="8" t="s">
        <v>103</v>
      </c>
      <c r="C114" s="65" t="s">
        <v>52</v>
      </c>
      <c r="D114" s="6"/>
      <c r="E114" s="28">
        <v>1000</v>
      </c>
      <c r="F114" s="29"/>
      <c r="G114" s="7">
        <f t="shared" si="1"/>
        <v>1000</v>
      </c>
      <c r="H114" s="82"/>
      <c r="I114" s="83"/>
      <c r="AR114" s="59"/>
      <c r="AS114" s="59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</row>
    <row r="115" spans="2:62" ht="18">
      <c r="B115" s="8" t="s">
        <v>289</v>
      </c>
      <c r="C115" s="65" t="s">
        <v>8</v>
      </c>
      <c r="D115" s="6">
        <v>260</v>
      </c>
      <c r="E115" s="31"/>
      <c r="F115" s="29"/>
      <c r="G115" s="7">
        <f t="shared" si="1"/>
        <v>0</v>
      </c>
      <c r="H115" s="82"/>
      <c r="I115" s="83"/>
      <c r="AR115" s="59"/>
      <c r="AS115" s="59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</row>
    <row r="116" spans="2:62" ht="18">
      <c r="B116" s="8" t="s">
        <v>104</v>
      </c>
      <c r="C116" s="65" t="s">
        <v>8</v>
      </c>
      <c r="D116" s="6">
        <v>25</v>
      </c>
      <c r="E116" s="31"/>
      <c r="F116" s="29"/>
      <c r="G116" s="7">
        <f t="shared" si="1"/>
        <v>0</v>
      </c>
      <c r="H116" s="82"/>
      <c r="I116" s="83"/>
      <c r="AR116" s="59"/>
      <c r="AS116" s="59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</row>
    <row r="117" spans="2:62" ht="18">
      <c r="B117" s="8" t="s">
        <v>105</v>
      </c>
      <c r="C117" s="65" t="s">
        <v>52</v>
      </c>
      <c r="D117" s="6">
        <v>100</v>
      </c>
      <c r="E117" s="31"/>
      <c r="F117" s="29"/>
      <c r="G117" s="7">
        <f t="shared" si="1"/>
        <v>0</v>
      </c>
      <c r="H117" s="82"/>
      <c r="I117" s="83"/>
      <c r="AR117" s="59"/>
      <c r="AS117" s="59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</row>
    <row r="118" spans="2:62" ht="20.25" customHeight="1">
      <c r="B118" s="5" t="s">
        <v>106</v>
      </c>
      <c r="C118" s="65" t="s">
        <v>52</v>
      </c>
      <c r="D118" s="6"/>
      <c r="E118" s="28">
        <v>1200</v>
      </c>
      <c r="F118" s="29"/>
      <c r="G118" s="7">
        <f>SUM(E118:F118)</f>
        <v>1200</v>
      </c>
      <c r="H118" s="82"/>
      <c r="I118" s="83"/>
      <c r="AR118" s="59"/>
      <c r="AS118" s="59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</row>
    <row r="119" spans="2:62" ht="18">
      <c r="B119" s="8" t="s">
        <v>107</v>
      </c>
      <c r="C119" s="65" t="s">
        <v>52</v>
      </c>
      <c r="D119" s="6">
        <v>1500</v>
      </c>
      <c r="E119" s="28">
        <v>1200</v>
      </c>
      <c r="F119" s="29"/>
      <c r="G119" s="7">
        <f t="shared" si="1"/>
        <v>1200</v>
      </c>
      <c r="H119" s="82"/>
      <c r="I119" s="83"/>
      <c r="AR119" s="59"/>
      <c r="AS119" s="5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</row>
    <row r="120" spans="2:62" ht="18">
      <c r="B120" s="8" t="s">
        <v>108</v>
      </c>
      <c r="C120" s="65" t="s">
        <v>52</v>
      </c>
      <c r="D120" s="6"/>
      <c r="E120" s="28">
        <v>800</v>
      </c>
      <c r="F120" s="29"/>
      <c r="G120" s="7">
        <f t="shared" si="1"/>
        <v>800</v>
      </c>
      <c r="H120" s="82"/>
      <c r="I120" s="83"/>
      <c r="AR120" s="59"/>
      <c r="AS120" s="59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</row>
    <row r="121" spans="2:62" ht="18">
      <c r="B121" s="8" t="s">
        <v>109</v>
      </c>
      <c r="C121" s="65" t="s">
        <v>52</v>
      </c>
      <c r="D121" s="6"/>
      <c r="E121" s="31">
        <v>100</v>
      </c>
      <c r="F121" s="29"/>
      <c r="G121" s="7">
        <f t="shared" si="1"/>
        <v>100</v>
      </c>
      <c r="H121" s="82"/>
      <c r="I121" s="83"/>
      <c r="AR121" s="59"/>
      <c r="AS121" s="59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</row>
    <row r="122" spans="2:62" ht="18">
      <c r="B122" s="8" t="s">
        <v>110</v>
      </c>
      <c r="C122" s="65" t="s">
        <v>52</v>
      </c>
      <c r="D122" s="6">
        <v>5</v>
      </c>
      <c r="E122" s="31"/>
      <c r="F122" s="29"/>
      <c r="G122" s="7">
        <f t="shared" si="1"/>
        <v>0</v>
      </c>
      <c r="H122" s="82"/>
      <c r="I122" s="83"/>
      <c r="AR122" s="59"/>
      <c r="AS122" s="59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</row>
    <row r="123" spans="2:62" ht="18">
      <c r="B123" s="8" t="s">
        <v>111</v>
      </c>
      <c r="C123" s="65" t="s">
        <v>52</v>
      </c>
      <c r="D123" s="6"/>
      <c r="E123" s="28">
        <v>500</v>
      </c>
      <c r="F123" s="29"/>
      <c r="G123" s="7">
        <f t="shared" si="1"/>
        <v>500</v>
      </c>
      <c r="H123" s="82"/>
      <c r="I123" s="91"/>
      <c r="AR123" s="59"/>
      <c r="AS123" s="59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</row>
    <row r="124" spans="2:62" ht="18.75" thickBot="1">
      <c r="B124" s="9" t="s">
        <v>112</v>
      </c>
      <c r="C124" s="66" t="s">
        <v>8</v>
      </c>
      <c r="D124" s="10">
        <v>80</v>
      </c>
      <c r="E124" s="32"/>
      <c r="F124" s="33"/>
      <c r="G124" s="7">
        <f t="shared" si="1"/>
        <v>0</v>
      </c>
      <c r="H124" s="85"/>
      <c r="I124" s="86"/>
      <c r="AR124" s="59"/>
      <c r="AS124" s="59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</row>
    <row r="125" spans="2:62" ht="18.75" thickBot="1">
      <c r="B125" s="23" t="s">
        <v>113</v>
      </c>
      <c r="C125" s="63"/>
      <c r="D125" s="34"/>
      <c r="E125" s="35"/>
      <c r="F125" s="36"/>
      <c r="G125" s="37"/>
      <c r="H125" s="90"/>
      <c r="I125" s="79"/>
      <c r="AR125" s="59"/>
      <c r="AS125" s="59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</row>
    <row r="126" spans="2:62" ht="18">
      <c r="B126" s="11" t="s">
        <v>114</v>
      </c>
      <c r="C126" s="64" t="s">
        <v>52</v>
      </c>
      <c r="D126" s="3"/>
      <c r="E126" s="26">
        <v>1500</v>
      </c>
      <c r="F126" s="27"/>
      <c r="G126" s="7">
        <f t="shared" si="1"/>
        <v>1500</v>
      </c>
      <c r="H126" s="80"/>
      <c r="I126" s="81"/>
      <c r="AR126" s="59"/>
      <c r="AS126" s="59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</row>
    <row r="127" spans="2:62" ht="18">
      <c r="B127" s="8" t="s">
        <v>115</v>
      </c>
      <c r="C127" s="65" t="s">
        <v>116</v>
      </c>
      <c r="D127" s="6"/>
      <c r="E127" s="28"/>
      <c r="F127" s="30">
        <v>2000</v>
      </c>
      <c r="G127" s="7">
        <f t="shared" si="1"/>
        <v>2000</v>
      </c>
      <c r="H127" s="82"/>
      <c r="I127" s="83"/>
      <c r="AR127" s="59"/>
      <c r="AS127" s="59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</row>
    <row r="128" spans="2:62" ht="18">
      <c r="B128" s="43" t="s">
        <v>117</v>
      </c>
      <c r="C128" s="65" t="s">
        <v>52</v>
      </c>
      <c r="D128" s="6"/>
      <c r="E128" s="28">
        <v>1000</v>
      </c>
      <c r="F128" s="30"/>
      <c r="G128" s="7">
        <f t="shared" si="1"/>
        <v>1000</v>
      </c>
      <c r="H128" s="82"/>
      <c r="I128" s="83"/>
      <c r="AR128" s="59"/>
      <c r="AS128" s="59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</row>
    <row r="129" spans="2:62" ht="18">
      <c r="B129" s="43" t="s">
        <v>118</v>
      </c>
      <c r="C129" s="65" t="s">
        <v>116</v>
      </c>
      <c r="D129" s="42">
        <v>1500</v>
      </c>
      <c r="E129" s="31"/>
      <c r="F129" s="30">
        <v>500</v>
      </c>
      <c r="G129" s="7">
        <f t="shared" si="1"/>
        <v>500</v>
      </c>
      <c r="H129" s="82"/>
      <c r="I129" s="83"/>
      <c r="AR129" s="59"/>
      <c r="AS129" s="5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</row>
    <row r="130" spans="2:62" ht="19.5" customHeight="1">
      <c r="B130" s="43" t="s">
        <v>119</v>
      </c>
      <c r="C130" s="65" t="s">
        <v>116</v>
      </c>
      <c r="D130" s="42"/>
      <c r="E130" s="31"/>
      <c r="F130" s="30"/>
      <c r="G130" s="7">
        <f t="shared" si="1"/>
        <v>0</v>
      </c>
      <c r="H130" s="82"/>
      <c r="I130" s="83"/>
      <c r="AR130" s="59"/>
      <c r="AS130" s="59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</row>
    <row r="131" spans="2:62" ht="18">
      <c r="B131" s="8" t="s">
        <v>120</v>
      </c>
      <c r="C131" s="65" t="s">
        <v>8</v>
      </c>
      <c r="D131" s="6">
        <v>60</v>
      </c>
      <c r="E131" s="31"/>
      <c r="F131" s="29"/>
      <c r="G131" s="7">
        <f t="shared" si="1"/>
        <v>0</v>
      </c>
      <c r="H131" s="82"/>
      <c r="I131" s="83"/>
      <c r="AR131" s="59"/>
      <c r="AS131" s="59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</row>
    <row r="132" spans="2:62" ht="18">
      <c r="B132" s="8" t="s">
        <v>121</v>
      </c>
      <c r="C132" s="65" t="s">
        <v>52</v>
      </c>
      <c r="D132" s="6"/>
      <c r="E132" s="31"/>
      <c r="F132" s="29"/>
      <c r="G132" s="7">
        <f t="shared" si="1"/>
        <v>0</v>
      </c>
      <c r="H132" s="82"/>
      <c r="I132" s="84"/>
      <c r="AR132" s="59"/>
      <c r="AS132" s="59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</row>
    <row r="133" spans="2:62" ht="18">
      <c r="B133" s="18" t="s">
        <v>267</v>
      </c>
      <c r="C133" s="67" t="s">
        <v>8</v>
      </c>
      <c r="D133" s="19">
        <v>200</v>
      </c>
      <c r="E133" s="44"/>
      <c r="F133" s="45"/>
      <c r="G133" s="7">
        <f t="shared" si="1"/>
        <v>0</v>
      </c>
      <c r="H133" s="82"/>
      <c r="I133" s="91"/>
      <c r="AR133" s="59"/>
      <c r="AS133" s="59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</row>
    <row r="134" spans="2:62" ht="18.75" thickBot="1">
      <c r="B134" s="18" t="s">
        <v>122</v>
      </c>
      <c r="C134" s="67" t="s">
        <v>8</v>
      </c>
      <c r="D134" s="19"/>
      <c r="E134" s="44"/>
      <c r="F134" s="45">
        <v>50</v>
      </c>
      <c r="G134" s="7">
        <f t="shared" si="1"/>
        <v>50</v>
      </c>
      <c r="H134" s="92"/>
      <c r="I134" s="93"/>
      <c r="AR134" s="59"/>
      <c r="AS134" s="59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</row>
    <row r="135" spans="2:62" ht="18.75" thickBot="1">
      <c r="B135" s="23" t="s">
        <v>123</v>
      </c>
      <c r="C135" s="63"/>
      <c r="D135" s="34"/>
      <c r="E135" s="35"/>
      <c r="F135" s="36"/>
      <c r="G135" s="37"/>
      <c r="H135" s="90"/>
      <c r="I135" s="79"/>
      <c r="AR135" s="59"/>
      <c r="AS135" s="59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</row>
    <row r="136" spans="2:62" ht="18">
      <c r="B136" s="11" t="s">
        <v>124</v>
      </c>
      <c r="C136" s="64" t="s">
        <v>52</v>
      </c>
      <c r="D136" s="3"/>
      <c r="E136" s="26">
        <v>800</v>
      </c>
      <c r="F136" s="27"/>
      <c r="G136" s="46">
        <f t="shared" si="1"/>
        <v>800</v>
      </c>
      <c r="H136" s="80"/>
      <c r="I136" s="81"/>
      <c r="AR136" s="59"/>
      <c r="AS136" s="59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</row>
    <row r="137" spans="2:62" ht="18">
      <c r="B137" s="5" t="s">
        <v>125</v>
      </c>
      <c r="C137" s="65" t="s">
        <v>52</v>
      </c>
      <c r="D137" s="6"/>
      <c r="E137" s="28">
        <v>1800</v>
      </c>
      <c r="F137" s="29"/>
      <c r="G137" s="46">
        <f t="shared" si="1"/>
        <v>1800</v>
      </c>
      <c r="H137" s="82"/>
      <c r="I137" s="83"/>
      <c r="AR137" s="59"/>
      <c r="AS137" s="59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</row>
    <row r="138" spans="2:62" ht="18">
      <c r="B138" s="8" t="s">
        <v>126</v>
      </c>
      <c r="C138" s="65" t="s">
        <v>52</v>
      </c>
      <c r="D138" s="6">
        <v>450</v>
      </c>
      <c r="E138" s="31"/>
      <c r="F138" s="28">
        <v>1000</v>
      </c>
      <c r="G138" s="46">
        <f t="shared" si="1"/>
        <v>1000</v>
      </c>
      <c r="H138" s="82"/>
      <c r="I138" s="83"/>
      <c r="AR138" s="59"/>
      <c r="AS138" s="59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</row>
    <row r="139" spans="2:62" ht="18">
      <c r="B139" s="8" t="s">
        <v>127</v>
      </c>
      <c r="C139" s="65" t="s">
        <v>52</v>
      </c>
      <c r="D139" s="6">
        <v>60</v>
      </c>
      <c r="E139" s="31"/>
      <c r="F139" s="29">
        <v>250</v>
      </c>
      <c r="G139" s="46">
        <f t="shared" si="1"/>
        <v>250</v>
      </c>
      <c r="H139" s="82"/>
      <c r="I139" s="83"/>
      <c r="AR139" s="59"/>
      <c r="AS139" s="5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</row>
    <row r="140" spans="2:62" ht="18">
      <c r="B140" s="8" t="s">
        <v>253</v>
      </c>
      <c r="C140" s="65" t="s">
        <v>70</v>
      </c>
      <c r="D140" s="6">
        <v>80</v>
      </c>
      <c r="E140" s="31"/>
      <c r="F140" s="29">
        <v>200</v>
      </c>
      <c r="G140" s="46">
        <f t="shared" si="1"/>
        <v>200</v>
      </c>
      <c r="H140" s="82"/>
      <c r="I140" s="83"/>
      <c r="AR140" s="59"/>
      <c r="AS140" s="59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</row>
    <row r="141" spans="2:62" ht="18">
      <c r="B141" s="8" t="s">
        <v>252</v>
      </c>
      <c r="C141" s="65" t="s">
        <v>70</v>
      </c>
      <c r="D141" s="6"/>
      <c r="E141" s="31"/>
      <c r="F141" s="29">
        <v>600</v>
      </c>
      <c r="G141" s="46">
        <f t="shared" si="1"/>
        <v>600</v>
      </c>
      <c r="H141" s="82"/>
      <c r="I141" s="83"/>
      <c r="AR141" s="59"/>
      <c r="AS141" s="59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</row>
    <row r="142" spans="2:62" ht="18">
      <c r="B142" s="8" t="s">
        <v>254</v>
      </c>
      <c r="C142" s="65" t="s">
        <v>70</v>
      </c>
      <c r="D142" s="6"/>
      <c r="E142" s="31"/>
      <c r="F142" s="29">
        <v>500</v>
      </c>
      <c r="G142" s="46">
        <f t="shared" si="1"/>
        <v>500</v>
      </c>
      <c r="H142" s="82"/>
      <c r="I142" s="83"/>
      <c r="AR142" s="59"/>
      <c r="AS142" s="59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</row>
    <row r="143" spans="2:62" ht="18">
      <c r="B143" s="8" t="s">
        <v>128</v>
      </c>
      <c r="C143" s="65" t="s">
        <v>52</v>
      </c>
      <c r="D143" s="6"/>
      <c r="E143" s="28">
        <v>1100</v>
      </c>
      <c r="F143" s="29"/>
      <c r="G143" s="46">
        <f t="shared" si="1"/>
        <v>1100</v>
      </c>
      <c r="H143" s="82"/>
      <c r="I143" s="83"/>
      <c r="AR143" s="59"/>
      <c r="AS143" s="59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</row>
    <row r="144" spans="2:62" ht="18">
      <c r="B144" s="8" t="s">
        <v>129</v>
      </c>
      <c r="C144" s="65" t="s">
        <v>52</v>
      </c>
      <c r="D144" s="6"/>
      <c r="E144" s="28">
        <v>900</v>
      </c>
      <c r="F144" s="29"/>
      <c r="G144" s="46">
        <f t="shared" si="1"/>
        <v>900</v>
      </c>
      <c r="H144" s="82"/>
      <c r="I144" s="83"/>
      <c r="AR144" s="59"/>
      <c r="AS144" s="59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</row>
    <row r="145" spans="2:62" ht="18">
      <c r="B145" s="8" t="s">
        <v>130</v>
      </c>
      <c r="C145" s="65" t="s">
        <v>52</v>
      </c>
      <c r="D145" s="6"/>
      <c r="E145" s="28">
        <v>1200</v>
      </c>
      <c r="F145" s="29"/>
      <c r="G145" s="46">
        <f t="shared" ref="G145:G210" si="2">SUM(E145:F145)</f>
        <v>1200</v>
      </c>
      <c r="H145" s="82"/>
      <c r="I145" s="83"/>
      <c r="AR145" s="59"/>
      <c r="AS145" s="59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</row>
    <row r="146" spans="2:62" ht="18">
      <c r="B146" s="8" t="s">
        <v>131</v>
      </c>
      <c r="C146" s="65" t="s">
        <v>52</v>
      </c>
      <c r="D146" s="6"/>
      <c r="E146" s="28">
        <v>800</v>
      </c>
      <c r="F146" s="29"/>
      <c r="G146" s="46">
        <f t="shared" si="2"/>
        <v>800</v>
      </c>
      <c r="H146" s="82"/>
      <c r="I146" s="83"/>
      <c r="AR146" s="59"/>
      <c r="AS146" s="59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</row>
    <row r="147" spans="2:62" ht="18">
      <c r="B147" s="8" t="s">
        <v>247</v>
      </c>
      <c r="C147" s="65" t="s">
        <v>52</v>
      </c>
      <c r="D147" s="6"/>
      <c r="E147" s="28">
        <v>800</v>
      </c>
      <c r="F147" s="29"/>
      <c r="G147" s="46">
        <f t="shared" si="2"/>
        <v>800</v>
      </c>
      <c r="H147" s="82"/>
      <c r="I147" s="83"/>
      <c r="AR147" s="59"/>
      <c r="AS147" s="59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</row>
    <row r="148" spans="2:62" ht="18">
      <c r="B148" s="8" t="s">
        <v>132</v>
      </c>
      <c r="C148" s="65" t="s">
        <v>70</v>
      </c>
      <c r="D148" s="6">
        <v>12</v>
      </c>
      <c r="E148" s="31"/>
      <c r="F148" s="29"/>
      <c r="G148" s="46">
        <f t="shared" si="2"/>
        <v>0</v>
      </c>
      <c r="H148" s="82"/>
      <c r="I148" s="83"/>
      <c r="AR148" s="59"/>
      <c r="AS148" s="59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</row>
    <row r="149" spans="2:62" ht="18">
      <c r="B149" s="8" t="s">
        <v>248</v>
      </c>
      <c r="C149" s="65" t="s">
        <v>70</v>
      </c>
      <c r="D149" s="6"/>
      <c r="E149" s="31"/>
      <c r="F149" s="29">
        <v>20</v>
      </c>
      <c r="G149" s="46">
        <f t="shared" si="2"/>
        <v>20</v>
      </c>
      <c r="H149" s="82"/>
      <c r="I149" s="83"/>
      <c r="AR149" s="59"/>
      <c r="AS149" s="5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</row>
    <row r="150" spans="2:62" ht="18">
      <c r="B150" s="8" t="s">
        <v>133</v>
      </c>
      <c r="C150" s="65" t="s">
        <v>70</v>
      </c>
      <c r="D150" s="6"/>
      <c r="E150" s="31">
        <v>700</v>
      </c>
      <c r="F150" s="29"/>
      <c r="G150" s="46">
        <f t="shared" si="2"/>
        <v>700</v>
      </c>
      <c r="H150" s="82"/>
      <c r="I150" s="83"/>
      <c r="AR150" s="59"/>
      <c r="AS150" s="59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</row>
    <row r="151" spans="2:62" ht="18">
      <c r="B151" s="8" t="s">
        <v>134</v>
      </c>
      <c r="C151" s="65" t="s">
        <v>52</v>
      </c>
      <c r="D151" s="6">
        <v>100</v>
      </c>
      <c r="E151" s="31"/>
      <c r="F151" s="29">
        <v>150</v>
      </c>
      <c r="G151" s="46">
        <f t="shared" si="2"/>
        <v>150</v>
      </c>
      <c r="H151" s="82"/>
      <c r="I151" s="83"/>
      <c r="AR151" s="59"/>
      <c r="AS151" s="59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</row>
    <row r="152" spans="2:62" ht="18">
      <c r="B152" s="8" t="s">
        <v>135</v>
      </c>
      <c r="C152" s="65" t="s">
        <v>52</v>
      </c>
      <c r="D152" s="6"/>
      <c r="E152" s="31">
        <v>700</v>
      </c>
      <c r="F152" s="29"/>
      <c r="G152" s="46">
        <f t="shared" si="2"/>
        <v>700</v>
      </c>
      <c r="H152" s="82"/>
      <c r="I152" s="83"/>
      <c r="AR152" s="59"/>
      <c r="AS152" s="59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</row>
    <row r="153" spans="2:62" ht="18">
      <c r="B153" s="8" t="s">
        <v>136</v>
      </c>
      <c r="C153" s="65" t="s">
        <v>52</v>
      </c>
      <c r="D153" s="6">
        <v>100</v>
      </c>
      <c r="E153" s="31"/>
      <c r="F153" s="29">
        <v>100</v>
      </c>
      <c r="G153" s="46">
        <f t="shared" si="2"/>
        <v>100</v>
      </c>
      <c r="H153" s="82"/>
      <c r="I153" s="83"/>
      <c r="AR153" s="59"/>
      <c r="AS153" s="59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</row>
    <row r="154" spans="2:62" ht="18">
      <c r="B154" s="8" t="s">
        <v>137</v>
      </c>
      <c r="C154" s="65" t="s">
        <v>52</v>
      </c>
      <c r="D154" s="6"/>
      <c r="E154" s="28">
        <v>1000</v>
      </c>
      <c r="F154" s="29"/>
      <c r="G154" s="46">
        <f t="shared" si="2"/>
        <v>1000</v>
      </c>
      <c r="H154" s="82"/>
      <c r="I154" s="83"/>
      <c r="AR154" s="59"/>
      <c r="AS154" s="59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</row>
    <row r="155" spans="2:62" ht="18">
      <c r="B155" s="8" t="s">
        <v>138</v>
      </c>
      <c r="C155" s="65" t="s">
        <v>8</v>
      </c>
      <c r="D155" s="6">
        <v>200</v>
      </c>
      <c r="E155" s="31"/>
      <c r="F155" s="29">
        <v>500</v>
      </c>
      <c r="G155" s="46">
        <f t="shared" si="2"/>
        <v>500</v>
      </c>
      <c r="H155" s="82"/>
      <c r="I155" s="83"/>
      <c r="AR155" s="59"/>
      <c r="AS155" s="59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</row>
    <row r="156" spans="2:62" ht="18">
      <c r="B156" s="8" t="s">
        <v>268</v>
      </c>
      <c r="C156" s="65" t="s">
        <v>8</v>
      </c>
      <c r="D156" s="6"/>
      <c r="E156" s="31"/>
      <c r="F156" s="29"/>
      <c r="G156" s="46">
        <f t="shared" si="2"/>
        <v>0</v>
      </c>
      <c r="H156" s="82"/>
      <c r="I156" s="83"/>
      <c r="AR156" s="59"/>
      <c r="AS156" s="59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</row>
    <row r="157" spans="2:62" ht="18">
      <c r="B157" s="8" t="s">
        <v>139</v>
      </c>
      <c r="C157" s="65" t="s">
        <v>8</v>
      </c>
      <c r="D157" s="6"/>
      <c r="E157" s="31"/>
      <c r="F157" s="29"/>
      <c r="G157" s="46">
        <f t="shared" si="2"/>
        <v>0</v>
      </c>
      <c r="H157" s="82"/>
      <c r="I157" s="83"/>
      <c r="AR157" s="59"/>
      <c r="AS157" s="59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</row>
    <row r="158" spans="2:62" ht="18">
      <c r="B158" s="8" t="s">
        <v>140</v>
      </c>
      <c r="C158" s="65" t="s">
        <v>52</v>
      </c>
      <c r="D158" s="6">
        <v>120</v>
      </c>
      <c r="E158" s="28">
        <v>1500</v>
      </c>
      <c r="F158" s="29">
        <v>200</v>
      </c>
      <c r="G158" s="46">
        <f t="shared" si="2"/>
        <v>1700</v>
      </c>
      <c r="H158" s="82"/>
      <c r="I158" s="83"/>
      <c r="AR158" s="59"/>
      <c r="AS158" s="59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</row>
    <row r="159" spans="2:62" ht="18">
      <c r="B159" s="8" t="s">
        <v>290</v>
      </c>
      <c r="C159" s="65" t="s">
        <v>8</v>
      </c>
      <c r="D159" s="6">
        <v>300</v>
      </c>
      <c r="E159" s="31"/>
      <c r="F159" s="29"/>
      <c r="G159" s="46">
        <f t="shared" si="2"/>
        <v>0</v>
      </c>
      <c r="H159" s="82"/>
      <c r="I159" s="83"/>
      <c r="AR159" s="59"/>
      <c r="AS159" s="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</row>
    <row r="160" spans="2:62" ht="18">
      <c r="B160" s="8" t="s">
        <v>141</v>
      </c>
      <c r="C160" s="65" t="s">
        <v>8</v>
      </c>
      <c r="D160" s="6">
        <v>10</v>
      </c>
      <c r="E160" s="31"/>
      <c r="F160" s="29"/>
      <c r="G160" s="46">
        <f t="shared" si="2"/>
        <v>0</v>
      </c>
      <c r="H160" s="82"/>
      <c r="I160" s="83"/>
      <c r="AR160" s="59"/>
      <c r="AS160" s="59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</row>
    <row r="161" spans="2:62" ht="18">
      <c r="B161" s="8" t="s">
        <v>142</v>
      </c>
      <c r="C161" s="65" t="s">
        <v>8</v>
      </c>
      <c r="D161" s="6">
        <v>3</v>
      </c>
      <c r="E161" s="31"/>
      <c r="F161" s="29"/>
      <c r="G161" s="46">
        <f t="shared" si="2"/>
        <v>0</v>
      </c>
      <c r="H161" s="82"/>
      <c r="I161" s="84"/>
      <c r="AR161" s="59"/>
      <c r="AS161" s="59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</row>
    <row r="162" spans="2:62" ht="18">
      <c r="B162" s="8" t="s">
        <v>143</v>
      </c>
      <c r="C162" s="65" t="s">
        <v>8</v>
      </c>
      <c r="D162" s="6">
        <v>20</v>
      </c>
      <c r="E162" s="31"/>
      <c r="F162" s="29"/>
      <c r="G162" s="46">
        <f t="shared" si="2"/>
        <v>0</v>
      </c>
      <c r="H162" s="82"/>
      <c r="I162" s="94"/>
      <c r="AR162" s="59"/>
      <c r="AS162" s="59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</row>
    <row r="163" spans="2:62" ht="18">
      <c r="B163" s="8" t="s">
        <v>144</v>
      </c>
      <c r="C163" s="65" t="s">
        <v>8</v>
      </c>
      <c r="D163" s="6">
        <v>20</v>
      </c>
      <c r="E163" s="31"/>
      <c r="F163" s="29"/>
      <c r="G163" s="46">
        <f t="shared" si="2"/>
        <v>0</v>
      </c>
      <c r="H163" s="82"/>
      <c r="I163" s="83"/>
      <c r="AR163" s="59"/>
      <c r="AS163" s="59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</row>
    <row r="164" spans="2:62" ht="18">
      <c r="B164" s="8" t="s">
        <v>145</v>
      </c>
      <c r="C164" s="65" t="s">
        <v>52</v>
      </c>
      <c r="D164" s="6">
        <v>20</v>
      </c>
      <c r="E164" s="31"/>
      <c r="F164" s="29">
        <v>10</v>
      </c>
      <c r="G164" s="46">
        <f t="shared" si="2"/>
        <v>10</v>
      </c>
      <c r="H164" s="82"/>
      <c r="I164" s="83"/>
      <c r="AR164" s="59"/>
      <c r="AS164" s="59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</row>
    <row r="165" spans="2:62" ht="18">
      <c r="B165" s="8" t="s">
        <v>146</v>
      </c>
      <c r="C165" s="65" t="s">
        <v>52</v>
      </c>
      <c r="D165" s="6"/>
      <c r="E165" s="31"/>
      <c r="F165" s="29">
        <v>10</v>
      </c>
      <c r="G165" s="46">
        <f t="shared" si="2"/>
        <v>10</v>
      </c>
      <c r="H165" s="82"/>
      <c r="I165" s="83"/>
      <c r="AR165" s="59"/>
      <c r="AS165" s="59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</row>
    <row r="166" spans="2:62" ht="18">
      <c r="B166" s="8" t="s">
        <v>147</v>
      </c>
      <c r="C166" s="65" t="s">
        <v>116</v>
      </c>
      <c r="D166" s="6">
        <v>40</v>
      </c>
      <c r="E166" s="31"/>
      <c r="F166" s="29"/>
      <c r="G166" s="46">
        <f t="shared" si="2"/>
        <v>0</v>
      </c>
      <c r="H166" s="82"/>
      <c r="I166" s="83"/>
      <c r="AR166" s="59"/>
      <c r="AS166" s="59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</row>
    <row r="167" spans="2:62" ht="18">
      <c r="B167" s="8" t="s">
        <v>285</v>
      </c>
      <c r="C167" s="65" t="s">
        <v>148</v>
      </c>
      <c r="D167" s="6"/>
      <c r="E167" s="28">
        <v>1100</v>
      </c>
      <c r="F167" s="29"/>
      <c r="G167" s="46">
        <f t="shared" si="2"/>
        <v>1100</v>
      </c>
      <c r="H167" s="82"/>
      <c r="I167" s="83"/>
      <c r="AR167" s="59"/>
      <c r="AS167" s="59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</row>
    <row r="168" spans="2:62" ht="18">
      <c r="B168" s="8" t="s">
        <v>284</v>
      </c>
      <c r="C168" s="65" t="s">
        <v>149</v>
      </c>
      <c r="D168" s="42">
        <v>600</v>
      </c>
      <c r="E168" s="28"/>
      <c r="F168" s="30">
        <v>220</v>
      </c>
      <c r="G168" s="46">
        <f t="shared" si="2"/>
        <v>220</v>
      </c>
      <c r="H168" s="82"/>
      <c r="I168" s="83"/>
      <c r="AR168" s="59"/>
      <c r="AS168" s="59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</row>
    <row r="169" spans="2:62" ht="18">
      <c r="B169" s="8" t="s">
        <v>150</v>
      </c>
      <c r="C169" s="65" t="s">
        <v>8</v>
      </c>
      <c r="D169" s="6">
        <v>20</v>
      </c>
      <c r="E169" s="31"/>
      <c r="F169" s="29">
        <v>150</v>
      </c>
      <c r="G169" s="46">
        <f t="shared" si="2"/>
        <v>150</v>
      </c>
      <c r="H169" s="82"/>
      <c r="I169" s="83"/>
      <c r="AR169" s="59"/>
      <c r="AS169" s="5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</row>
    <row r="170" spans="2:62" ht="18">
      <c r="B170" s="8" t="s">
        <v>151</v>
      </c>
      <c r="C170" s="65" t="s">
        <v>8</v>
      </c>
      <c r="D170" s="6">
        <v>20</v>
      </c>
      <c r="E170" s="31"/>
      <c r="F170" s="29">
        <v>50</v>
      </c>
      <c r="G170" s="46">
        <f t="shared" si="2"/>
        <v>50</v>
      </c>
      <c r="H170" s="82"/>
      <c r="I170" s="83"/>
      <c r="AR170" s="59"/>
      <c r="AS170" s="59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</row>
    <row r="171" spans="2:62" ht="18">
      <c r="B171" s="8" t="s">
        <v>152</v>
      </c>
      <c r="C171" s="65" t="s">
        <v>8</v>
      </c>
      <c r="D171" s="6">
        <v>5</v>
      </c>
      <c r="E171" s="31"/>
      <c r="F171" s="29">
        <v>10</v>
      </c>
      <c r="G171" s="46">
        <f t="shared" si="2"/>
        <v>10</v>
      </c>
      <c r="H171" s="82"/>
      <c r="I171" s="83"/>
      <c r="AR171" s="59"/>
      <c r="AS171" s="59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</row>
    <row r="172" spans="2:62" ht="18">
      <c r="B172" s="8" t="s">
        <v>153</v>
      </c>
      <c r="C172" s="65" t="s">
        <v>8</v>
      </c>
      <c r="D172" s="6">
        <v>3</v>
      </c>
      <c r="E172" s="31"/>
      <c r="F172" s="29">
        <v>10</v>
      </c>
      <c r="G172" s="46">
        <f t="shared" si="2"/>
        <v>10</v>
      </c>
      <c r="H172" s="82"/>
      <c r="I172" s="83"/>
      <c r="AR172" s="59"/>
      <c r="AS172" s="59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</row>
    <row r="173" spans="2:62" ht="18">
      <c r="B173" s="8" t="s">
        <v>154</v>
      </c>
      <c r="C173" s="65" t="s">
        <v>8</v>
      </c>
      <c r="D173" s="6">
        <v>3</v>
      </c>
      <c r="E173" s="31"/>
      <c r="F173" s="29">
        <v>10</v>
      </c>
      <c r="G173" s="46">
        <f t="shared" si="2"/>
        <v>10</v>
      </c>
      <c r="H173" s="82"/>
      <c r="I173" s="83"/>
      <c r="AR173" s="59"/>
      <c r="AS173" s="59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</row>
    <row r="174" spans="2:62" ht="18">
      <c r="B174" s="8" t="s">
        <v>155</v>
      </c>
      <c r="C174" s="65" t="s">
        <v>8</v>
      </c>
      <c r="D174" s="6">
        <v>2</v>
      </c>
      <c r="E174" s="31"/>
      <c r="F174" s="29">
        <v>10</v>
      </c>
      <c r="G174" s="46">
        <f t="shared" si="2"/>
        <v>10</v>
      </c>
      <c r="H174" s="82"/>
      <c r="I174" s="83"/>
      <c r="AR174" s="59"/>
      <c r="AS174" s="59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</row>
    <row r="175" spans="2:62" ht="18">
      <c r="B175" s="8" t="s">
        <v>156</v>
      </c>
      <c r="C175" s="65" t="s">
        <v>8</v>
      </c>
      <c r="D175" s="6">
        <v>2</v>
      </c>
      <c r="E175" s="31"/>
      <c r="F175" s="29">
        <v>10</v>
      </c>
      <c r="G175" s="46">
        <f t="shared" si="2"/>
        <v>10</v>
      </c>
      <c r="H175" s="82"/>
      <c r="I175" s="83"/>
      <c r="AR175" s="59"/>
      <c r="AS175" s="59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</row>
    <row r="176" spans="2:62" ht="18">
      <c r="B176" s="8" t="s">
        <v>157</v>
      </c>
      <c r="C176" s="65" t="s">
        <v>8</v>
      </c>
      <c r="D176" s="6">
        <v>25</v>
      </c>
      <c r="E176" s="31"/>
      <c r="F176" s="29">
        <v>50</v>
      </c>
      <c r="G176" s="46">
        <f t="shared" si="2"/>
        <v>50</v>
      </c>
      <c r="H176" s="82"/>
      <c r="I176" s="83"/>
      <c r="AR176" s="59"/>
      <c r="AS176" s="59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</row>
    <row r="177" spans="2:62" ht="18">
      <c r="B177" s="8" t="s">
        <v>158</v>
      </c>
      <c r="C177" s="65" t="s">
        <v>8</v>
      </c>
      <c r="D177" s="6">
        <v>3</v>
      </c>
      <c r="E177" s="31"/>
      <c r="F177" s="29"/>
      <c r="G177" s="46">
        <f t="shared" si="2"/>
        <v>0</v>
      </c>
      <c r="H177" s="82"/>
      <c r="I177" s="83"/>
      <c r="AR177" s="59"/>
      <c r="AS177" s="59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</row>
    <row r="178" spans="2:62" ht="18">
      <c r="B178" s="8" t="s">
        <v>159</v>
      </c>
      <c r="C178" s="65" t="s">
        <v>8</v>
      </c>
      <c r="D178" s="6">
        <v>1</v>
      </c>
      <c r="E178" s="31"/>
      <c r="F178" s="29">
        <v>1</v>
      </c>
      <c r="G178" s="46">
        <f t="shared" si="2"/>
        <v>1</v>
      </c>
      <c r="H178" s="82"/>
      <c r="I178" s="83"/>
      <c r="AR178" s="59"/>
      <c r="AS178" s="59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</row>
    <row r="179" spans="2:62" ht="18">
      <c r="B179" s="8" t="s">
        <v>160</v>
      </c>
      <c r="C179" s="65" t="s">
        <v>8</v>
      </c>
      <c r="D179" s="6">
        <v>1</v>
      </c>
      <c r="E179" s="31"/>
      <c r="F179" s="29"/>
      <c r="G179" s="46">
        <f t="shared" si="2"/>
        <v>0</v>
      </c>
      <c r="H179" s="82"/>
      <c r="I179" s="83"/>
      <c r="AR179" s="59"/>
      <c r="AS179" s="5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</row>
    <row r="180" spans="2:62" ht="18">
      <c r="B180" s="8" t="s">
        <v>161</v>
      </c>
      <c r="C180" s="65" t="s">
        <v>8</v>
      </c>
      <c r="D180" s="6">
        <v>1</v>
      </c>
      <c r="E180" s="31"/>
      <c r="F180" s="29">
        <v>2</v>
      </c>
      <c r="G180" s="46">
        <f t="shared" si="2"/>
        <v>2</v>
      </c>
      <c r="H180" s="82"/>
      <c r="I180" s="83"/>
      <c r="AR180" s="59"/>
      <c r="AS180" s="59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</row>
    <row r="181" spans="2:62" ht="18">
      <c r="B181" s="8" t="s">
        <v>162</v>
      </c>
      <c r="C181" s="65" t="s">
        <v>8</v>
      </c>
      <c r="D181" s="6">
        <v>1</v>
      </c>
      <c r="E181" s="31"/>
      <c r="F181" s="29">
        <v>2</v>
      </c>
      <c r="G181" s="46">
        <f t="shared" si="2"/>
        <v>2</v>
      </c>
      <c r="H181" s="82"/>
      <c r="I181" s="83"/>
      <c r="AR181" s="59"/>
      <c r="AS181" s="59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</row>
    <row r="182" spans="2:62" ht="18">
      <c r="B182" s="8" t="s">
        <v>163</v>
      </c>
      <c r="C182" s="65" t="s">
        <v>8</v>
      </c>
      <c r="D182" s="6">
        <v>1</v>
      </c>
      <c r="E182" s="31"/>
      <c r="F182" s="29"/>
      <c r="G182" s="46">
        <f t="shared" si="2"/>
        <v>0</v>
      </c>
      <c r="H182" s="82"/>
      <c r="I182" s="83"/>
      <c r="AR182" s="59"/>
      <c r="AS182" s="59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</row>
    <row r="183" spans="2:62" ht="18">
      <c r="B183" s="8" t="s">
        <v>164</v>
      </c>
      <c r="C183" s="65" t="s">
        <v>8</v>
      </c>
      <c r="D183" s="6">
        <v>50</v>
      </c>
      <c r="E183" s="31"/>
      <c r="F183" s="29">
        <v>50</v>
      </c>
      <c r="G183" s="46">
        <f t="shared" si="2"/>
        <v>50</v>
      </c>
      <c r="H183" s="82"/>
      <c r="I183" s="91"/>
      <c r="AR183" s="59"/>
      <c r="AS183" s="59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</row>
    <row r="184" spans="2:62" ht="18.75" thickBot="1">
      <c r="B184" s="8" t="s">
        <v>165</v>
      </c>
      <c r="C184" s="65" t="s">
        <v>8</v>
      </c>
      <c r="D184" s="6">
        <v>25</v>
      </c>
      <c r="E184" s="31"/>
      <c r="F184" s="29"/>
      <c r="G184" s="46">
        <f t="shared" si="2"/>
        <v>0</v>
      </c>
      <c r="H184" s="85"/>
      <c r="I184" s="86"/>
      <c r="AR184" s="59"/>
      <c r="AS184" s="59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</row>
    <row r="185" spans="2:62" ht="18.75" thickBot="1">
      <c r="B185" s="23" t="s">
        <v>166</v>
      </c>
      <c r="C185" s="63"/>
      <c r="D185" s="34"/>
      <c r="E185" s="35"/>
      <c r="F185" s="36"/>
      <c r="G185" s="37"/>
      <c r="H185" s="90"/>
      <c r="I185" s="79"/>
      <c r="AR185" s="59"/>
      <c r="AS185" s="59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</row>
    <row r="186" spans="2:62" ht="18">
      <c r="B186" s="20" t="s">
        <v>167</v>
      </c>
      <c r="C186" s="64" t="s">
        <v>8</v>
      </c>
      <c r="D186" s="3">
        <v>25</v>
      </c>
      <c r="E186" s="38">
        <v>100</v>
      </c>
      <c r="F186" s="27">
        <v>500</v>
      </c>
      <c r="G186" s="46">
        <f t="shared" si="2"/>
        <v>600</v>
      </c>
      <c r="H186" s="80"/>
      <c r="I186" s="81"/>
      <c r="AR186" s="59"/>
      <c r="AS186" s="59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</row>
    <row r="187" spans="2:62" ht="18">
      <c r="B187" s="8" t="s">
        <v>283</v>
      </c>
      <c r="C187" s="65" t="s">
        <v>8</v>
      </c>
      <c r="D187" s="6">
        <v>750</v>
      </c>
      <c r="E187" s="31"/>
      <c r="F187" s="29"/>
      <c r="G187" s="46">
        <f t="shared" si="2"/>
        <v>0</v>
      </c>
      <c r="H187" s="82"/>
      <c r="I187" s="83"/>
      <c r="AR187" s="59"/>
      <c r="AS187" s="59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</row>
    <row r="188" spans="2:62" ht="18">
      <c r="B188" s="8" t="s">
        <v>168</v>
      </c>
      <c r="C188" s="65" t="s">
        <v>169</v>
      </c>
      <c r="D188" s="6">
        <v>150</v>
      </c>
      <c r="E188" s="31"/>
      <c r="F188" s="29"/>
      <c r="G188" s="46">
        <f t="shared" si="2"/>
        <v>0</v>
      </c>
      <c r="H188" s="82"/>
      <c r="I188" s="83"/>
      <c r="AR188" s="59"/>
      <c r="AS188" s="59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</row>
    <row r="189" spans="2:62" ht="18">
      <c r="B189" s="8" t="s">
        <v>170</v>
      </c>
      <c r="C189" s="65" t="s">
        <v>169</v>
      </c>
      <c r="D189" s="6">
        <v>600</v>
      </c>
      <c r="E189" s="31"/>
      <c r="F189" s="29"/>
      <c r="G189" s="46">
        <f t="shared" si="2"/>
        <v>0</v>
      </c>
      <c r="H189" s="82"/>
      <c r="I189" s="83"/>
      <c r="AR189" s="59"/>
      <c r="AS189" s="5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</row>
    <row r="190" spans="2:62" ht="18">
      <c r="B190" s="8" t="s">
        <v>251</v>
      </c>
      <c r="C190" s="65" t="s">
        <v>8</v>
      </c>
      <c r="D190" s="6">
        <v>600</v>
      </c>
      <c r="E190" s="31"/>
      <c r="F190" s="29">
        <v>600</v>
      </c>
      <c r="G190" s="46">
        <f t="shared" si="2"/>
        <v>600</v>
      </c>
      <c r="H190" s="82"/>
      <c r="I190" s="83"/>
      <c r="AR190" s="59"/>
      <c r="AS190" s="59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</row>
    <row r="191" spans="2:62" ht="18">
      <c r="B191" s="8" t="s">
        <v>250</v>
      </c>
      <c r="C191" s="65" t="s">
        <v>8</v>
      </c>
      <c r="D191" s="6"/>
      <c r="E191" s="31"/>
      <c r="F191" s="29">
        <v>200</v>
      </c>
      <c r="G191" s="46">
        <f t="shared" si="2"/>
        <v>200</v>
      </c>
      <c r="H191" s="82"/>
      <c r="I191" s="91"/>
      <c r="AR191" s="59"/>
      <c r="AS191" s="59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</row>
    <row r="192" spans="2:62" ht="18">
      <c r="B192" s="8" t="s">
        <v>276</v>
      </c>
      <c r="C192" s="65" t="s">
        <v>169</v>
      </c>
      <c r="D192" s="6"/>
      <c r="E192" s="31"/>
      <c r="F192" s="29"/>
      <c r="G192" s="46">
        <f t="shared" si="2"/>
        <v>0</v>
      </c>
      <c r="H192" s="82"/>
      <c r="I192" s="91"/>
      <c r="AR192" s="59"/>
      <c r="AS192" s="59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</row>
    <row r="193" spans="2:62" ht="18">
      <c r="B193" s="8" t="s">
        <v>277</v>
      </c>
      <c r="C193" s="65" t="s">
        <v>169</v>
      </c>
      <c r="D193" s="6"/>
      <c r="E193" s="31"/>
      <c r="F193" s="29"/>
      <c r="G193" s="46">
        <f t="shared" si="2"/>
        <v>0</v>
      </c>
      <c r="H193" s="82"/>
      <c r="I193" s="91"/>
      <c r="AR193" s="59"/>
      <c r="AS193" s="59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</row>
    <row r="194" spans="2:62" ht="18">
      <c r="B194" s="8" t="s">
        <v>171</v>
      </c>
      <c r="C194" s="65" t="s">
        <v>52</v>
      </c>
      <c r="D194" s="6"/>
      <c r="E194" s="31"/>
      <c r="F194" s="29">
        <v>150</v>
      </c>
      <c r="G194" s="46">
        <f t="shared" si="2"/>
        <v>150</v>
      </c>
      <c r="H194" s="82"/>
      <c r="I194" s="83"/>
      <c r="AR194" s="59"/>
      <c r="AS194" s="59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</row>
    <row r="195" spans="2:62" ht="18">
      <c r="B195" s="8" t="s">
        <v>172</v>
      </c>
      <c r="C195" s="65" t="s">
        <v>52</v>
      </c>
      <c r="D195" s="6"/>
      <c r="E195" s="31"/>
      <c r="F195" s="29">
        <v>150</v>
      </c>
      <c r="G195" s="46">
        <f t="shared" si="2"/>
        <v>150</v>
      </c>
      <c r="H195" s="82"/>
      <c r="I195" s="83"/>
      <c r="AR195" s="59"/>
      <c r="AS195" s="59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</row>
    <row r="196" spans="2:62" ht="18">
      <c r="B196" s="21" t="s">
        <v>173</v>
      </c>
      <c r="C196" s="65" t="s">
        <v>52</v>
      </c>
      <c r="D196" s="6">
        <v>1100</v>
      </c>
      <c r="E196" s="31"/>
      <c r="F196" s="29">
        <v>120</v>
      </c>
      <c r="G196" s="46">
        <f t="shared" si="2"/>
        <v>120</v>
      </c>
      <c r="H196" s="82"/>
      <c r="I196" s="83"/>
      <c r="AR196" s="59"/>
      <c r="AS196" s="59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</row>
    <row r="197" spans="2:62" ht="18">
      <c r="B197" s="68" t="s">
        <v>174</v>
      </c>
      <c r="C197" s="65" t="s">
        <v>175</v>
      </c>
      <c r="D197" s="6">
        <v>96</v>
      </c>
      <c r="E197" s="31"/>
      <c r="F197" s="29">
        <v>400</v>
      </c>
      <c r="G197" s="46">
        <f t="shared" si="2"/>
        <v>400</v>
      </c>
      <c r="H197" s="82"/>
      <c r="I197" s="83"/>
      <c r="AR197" s="59"/>
      <c r="AS197" s="59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</row>
    <row r="198" spans="2:62" ht="18">
      <c r="B198" s="68" t="s">
        <v>176</v>
      </c>
      <c r="C198" s="65" t="s">
        <v>175</v>
      </c>
      <c r="D198" s="6">
        <v>96</v>
      </c>
      <c r="E198" s="31"/>
      <c r="F198" s="29">
        <v>400</v>
      </c>
      <c r="G198" s="46">
        <f t="shared" si="2"/>
        <v>400</v>
      </c>
      <c r="H198" s="82"/>
      <c r="I198" s="83"/>
      <c r="AR198" s="59"/>
      <c r="AS198" s="59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</row>
    <row r="199" spans="2:62" ht="18">
      <c r="B199" s="68" t="s">
        <v>177</v>
      </c>
      <c r="C199" s="65" t="s">
        <v>175</v>
      </c>
      <c r="D199" s="6"/>
      <c r="E199" s="31"/>
      <c r="F199" s="29">
        <v>400</v>
      </c>
      <c r="G199" s="46">
        <f t="shared" si="2"/>
        <v>400</v>
      </c>
      <c r="H199" s="82"/>
      <c r="I199" s="83"/>
      <c r="AR199" s="59"/>
      <c r="AS199" s="5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</row>
    <row r="200" spans="2:62" ht="18">
      <c r="B200" s="68" t="s">
        <v>178</v>
      </c>
      <c r="C200" s="65" t="s">
        <v>175</v>
      </c>
      <c r="D200" s="6"/>
      <c r="E200" s="31"/>
      <c r="F200" s="29">
        <v>400</v>
      </c>
      <c r="G200" s="46">
        <f t="shared" si="2"/>
        <v>400</v>
      </c>
      <c r="H200" s="92"/>
      <c r="I200" s="95"/>
      <c r="AR200" s="59"/>
      <c r="AS200" s="59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</row>
    <row r="201" spans="2:62" ht="18">
      <c r="B201" s="69" t="s">
        <v>269</v>
      </c>
      <c r="C201" s="65" t="s">
        <v>52</v>
      </c>
      <c r="D201" s="19"/>
      <c r="E201" s="44"/>
      <c r="F201" s="45"/>
      <c r="G201" s="46">
        <f t="shared" si="2"/>
        <v>0</v>
      </c>
      <c r="H201" s="92"/>
      <c r="I201" s="95"/>
      <c r="AR201" s="59"/>
      <c r="AS201" s="59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</row>
    <row r="202" spans="2:62" ht="18">
      <c r="B202" s="69" t="s">
        <v>270</v>
      </c>
      <c r="C202" s="65" t="s">
        <v>52</v>
      </c>
      <c r="D202" s="19"/>
      <c r="E202" s="44"/>
      <c r="F202" s="45"/>
      <c r="G202" s="46">
        <f t="shared" si="2"/>
        <v>0</v>
      </c>
      <c r="H202" s="92"/>
      <c r="I202" s="95"/>
      <c r="AR202" s="59"/>
      <c r="AS202" s="59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</row>
    <row r="203" spans="2:62" ht="18.75" thickBot="1">
      <c r="B203" s="18" t="s">
        <v>179</v>
      </c>
      <c r="C203" s="65" t="s">
        <v>52</v>
      </c>
      <c r="D203" s="19"/>
      <c r="E203" s="44"/>
      <c r="F203" s="45">
        <v>10</v>
      </c>
      <c r="G203" s="46">
        <f t="shared" si="2"/>
        <v>10</v>
      </c>
      <c r="H203" s="85"/>
      <c r="I203" s="86"/>
      <c r="AR203" s="59"/>
      <c r="AS203" s="59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</row>
    <row r="204" spans="2:62" ht="18.75" thickBot="1">
      <c r="B204" s="23" t="s">
        <v>180</v>
      </c>
      <c r="C204" s="63"/>
      <c r="D204" s="34"/>
      <c r="E204" s="35"/>
      <c r="F204" s="36"/>
      <c r="G204" s="37"/>
      <c r="H204" s="96"/>
      <c r="I204" s="79"/>
      <c r="AR204" s="59"/>
      <c r="AS204" s="59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</row>
    <row r="205" spans="2:62" ht="18">
      <c r="B205" s="2" t="s">
        <v>181</v>
      </c>
      <c r="C205" s="64" t="s">
        <v>52</v>
      </c>
      <c r="D205" s="3"/>
      <c r="E205" s="38">
        <v>600</v>
      </c>
      <c r="F205" s="27"/>
      <c r="G205" s="46">
        <f t="shared" si="2"/>
        <v>600</v>
      </c>
      <c r="H205" s="80"/>
      <c r="I205" s="81"/>
      <c r="AR205" s="59"/>
      <c r="AS205" s="59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</row>
    <row r="206" spans="2:62" ht="18">
      <c r="B206" s="8" t="s">
        <v>182</v>
      </c>
      <c r="C206" s="65" t="s">
        <v>116</v>
      </c>
      <c r="D206" s="6">
        <v>300</v>
      </c>
      <c r="E206" s="31"/>
      <c r="F206" s="29"/>
      <c r="G206" s="46">
        <f t="shared" si="2"/>
        <v>0</v>
      </c>
      <c r="H206" s="82"/>
      <c r="I206" s="83"/>
      <c r="AR206" s="59"/>
      <c r="AS206" s="59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</row>
    <row r="207" spans="2:62" ht="18">
      <c r="B207" s="5" t="s">
        <v>183</v>
      </c>
      <c r="C207" s="65" t="s">
        <v>52</v>
      </c>
      <c r="D207" s="6"/>
      <c r="E207" s="31">
        <v>600</v>
      </c>
      <c r="F207" s="29"/>
      <c r="G207" s="46">
        <f t="shared" si="2"/>
        <v>600</v>
      </c>
      <c r="H207" s="82"/>
      <c r="I207" s="83"/>
      <c r="AR207" s="59"/>
      <c r="AS207" s="59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</row>
    <row r="208" spans="2:62" ht="18">
      <c r="B208" s="8" t="s">
        <v>184</v>
      </c>
      <c r="C208" s="65" t="s">
        <v>52</v>
      </c>
      <c r="D208" s="6"/>
      <c r="E208" s="31">
        <v>200</v>
      </c>
      <c r="F208" s="29"/>
      <c r="G208" s="46">
        <f t="shared" si="2"/>
        <v>200</v>
      </c>
      <c r="H208" s="82"/>
      <c r="I208" s="83"/>
      <c r="AR208" s="59"/>
      <c r="AS208" s="59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</row>
    <row r="209" spans="2:62" ht="18">
      <c r="B209" s="5" t="s">
        <v>185</v>
      </c>
      <c r="C209" s="65" t="s">
        <v>175</v>
      </c>
      <c r="D209" s="6"/>
      <c r="E209" s="28">
        <v>1800</v>
      </c>
      <c r="F209" s="29"/>
      <c r="G209" s="46">
        <f t="shared" si="2"/>
        <v>1800</v>
      </c>
      <c r="H209" s="82"/>
      <c r="I209" s="83"/>
      <c r="AR209" s="59"/>
      <c r="AS209" s="5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</row>
    <row r="210" spans="2:62" ht="18">
      <c r="B210" s="5" t="s">
        <v>246</v>
      </c>
      <c r="C210" s="65" t="s">
        <v>169</v>
      </c>
      <c r="D210" s="6">
        <v>13000</v>
      </c>
      <c r="E210" s="31"/>
      <c r="F210" s="29"/>
      <c r="G210" s="46">
        <f t="shared" si="2"/>
        <v>0</v>
      </c>
      <c r="H210" s="82"/>
      <c r="I210" s="83"/>
      <c r="AR210" s="59"/>
      <c r="AS210" s="59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</row>
    <row r="211" spans="2:62" ht="18">
      <c r="B211" s="8" t="s">
        <v>186</v>
      </c>
      <c r="C211" s="65" t="s">
        <v>52</v>
      </c>
      <c r="D211" s="6"/>
      <c r="E211" s="28">
        <v>1000</v>
      </c>
      <c r="F211" s="29"/>
      <c r="G211" s="46">
        <f t="shared" ref="G211:G279" si="3">SUM(E211:F211)</f>
        <v>1000</v>
      </c>
      <c r="H211" s="82"/>
      <c r="I211" s="83"/>
      <c r="AR211" s="59"/>
      <c r="AS211" s="59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</row>
    <row r="212" spans="2:62" ht="18">
      <c r="B212" s="8" t="s">
        <v>187</v>
      </c>
      <c r="C212" s="65" t="s">
        <v>175</v>
      </c>
      <c r="D212" s="6">
        <v>400</v>
      </c>
      <c r="E212" s="31"/>
      <c r="F212" s="29"/>
      <c r="G212" s="46">
        <f t="shared" si="3"/>
        <v>0</v>
      </c>
      <c r="H212" s="82"/>
      <c r="I212" s="83"/>
      <c r="AR212" s="59"/>
      <c r="AS212" s="59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</row>
    <row r="213" spans="2:62" ht="18">
      <c r="B213" s="8" t="s">
        <v>188</v>
      </c>
      <c r="C213" s="65" t="s">
        <v>175</v>
      </c>
      <c r="D213" s="6">
        <v>600</v>
      </c>
      <c r="E213" s="31"/>
      <c r="F213" s="29">
        <v>200</v>
      </c>
      <c r="G213" s="46">
        <f t="shared" si="3"/>
        <v>200</v>
      </c>
      <c r="H213" s="82"/>
      <c r="I213" s="83"/>
      <c r="AR213" s="59"/>
      <c r="AS213" s="59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</row>
    <row r="214" spans="2:62" ht="18">
      <c r="B214" s="8" t="s">
        <v>291</v>
      </c>
      <c r="C214" s="65" t="s">
        <v>8</v>
      </c>
      <c r="D214" s="6">
        <v>200</v>
      </c>
      <c r="E214" s="31"/>
      <c r="F214" s="29"/>
      <c r="G214" s="46">
        <f t="shared" si="3"/>
        <v>0</v>
      </c>
      <c r="H214" s="82"/>
      <c r="I214" s="83"/>
      <c r="AR214" s="59"/>
      <c r="AS214" s="59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</row>
    <row r="215" spans="2:62" ht="18">
      <c r="B215" s="8" t="s">
        <v>255</v>
      </c>
      <c r="C215" s="65" t="s">
        <v>52</v>
      </c>
      <c r="D215" s="6"/>
      <c r="E215" s="31"/>
      <c r="F215" s="29">
        <v>50</v>
      </c>
      <c r="G215" s="46">
        <f t="shared" si="3"/>
        <v>50</v>
      </c>
      <c r="H215" s="82"/>
      <c r="I215" s="83"/>
      <c r="AR215" s="59"/>
      <c r="AS215" s="59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</row>
    <row r="216" spans="2:62" ht="18">
      <c r="B216" s="8" t="s">
        <v>271</v>
      </c>
      <c r="C216" s="65" t="s">
        <v>8</v>
      </c>
      <c r="D216" s="6">
        <v>200</v>
      </c>
      <c r="E216" s="31"/>
      <c r="F216" s="29"/>
      <c r="G216" s="46">
        <f t="shared" si="3"/>
        <v>0</v>
      </c>
      <c r="H216" s="82"/>
      <c r="I216" s="83"/>
      <c r="AR216" s="59"/>
      <c r="AS216" s="59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</row>
    <row r="217" spans="2:62" ht="18">
      <c r="B217" s="8" t="s">
        <v>189</v>
      </c>
      <c r="C217" s="65" t="s">
        <v>52</v>
      </c>
      <c r="D217" s="6"/>
      <c r="E217" s="28"/>
      <c r="F217" s="29">
        <v>100</v>
      </c>
      <c r="G217" s="46">
        <f t="shared" si="3"/>
        <v>100</v>
      </c>
      <c r="H217" s="82"/>
      <c r="I217" s="83"/>
      <c r="AR217" s="59"/>
      <c r="AS217" s="59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</row>
    <row r="218" spans="2:62" ht="18">
      <c r="B218" s="8" t="s">
        <v>190</v>
      </c>
      <c r="C218" s="65" t="s">
        <v>52</v>
      </c>
      <c r="D218" s="6"/>
      <c r="E218" s="28"/>
      <c r="F218" s="29">
        <v>20</v>
      </c>
      <c r="G218" s="46">
        <f t="shared" si="3"/>
        <v>20</v>
      </c>
      <c r="H218" s="82"/>
      <c r="I218" s="83"/>
      <c r="AR218" s="59"/>
      <c r="AS218" s="59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</row>
    <row r="219" spans="2:62" ht="18">
      <c r="B219" s="8" t="s">
        <v>191</v>
      </c>
      <c r="C219" s="65" t="s">
        <v>52</v>
      </c>
      <c r="D219" s="6"/>
      <c r="E219" s="31">
        <v>500</v>
      </c>
      <c r="F219" s="29"/>
      <c r="G219" s="46">
        <f t="shared" si="3"/>
        <v>500</v>
      </c>
      <c r="H219" s="82"/>
      <c r="I219" s="83"/>
      <c r="AR219" s="59"/>
      <c r="AS219" s="5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</row>
    <row r="220" spans="2:62" ht="18">
      <c r="B220" s="8" t="s">
        <v>192</v>
      </c>
      <c r="C220" s="65" t="s">
        <v>52</v>
      </c>
      <c r="D220" s="6">
        <v>100</v>
      </c>
      <c r="E220" s="31"/>
      <c r="F220" s="29"/>
      <c r="G220" s="46">
        <f t="shared" si="3"/>
        <v>0</v>
      </c>
      <c r="H220" s="82"/>
      <c r="I220" s="83"/>
      <c r="AR220" s="59"/>
      <c r="AS220" s="59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</row>
    <row r="221" spans="2:62" ht="18">
      <c r="B221" s="8" t="s">
        <v>193</v>
      </c>
      <c r="C221" s="65" t="s">
        <v>52</v>
      </c>
      <c r="D221" s="6">
        <v>500</v>
      </c>
      <c r="E221" s="31"/>
      <c r="F221" s="29"/>
      <c r="G221" s="46">
        <f t="shared" si="3"/>
        <v>0</v>
      </c>
      <c r="H221" s="82"/>
      <c r="I221" s="83"/>
      <c r="AR221" s="59"/>
      <c r="AS221" s="59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</row>
    <row r="222" spans="2:62" ht="18">
      <c r="B222" s="8" t="s">
        <v>194</v>
      </c>
      <c r="C222" s="65" t="s">
        <v>52</v>
      </c>
      <c r="D222" s="6"/>
      <c r="E222" s="31">
        <v>400</v>
      </c>
      <c r="F222" s="29"/>
      <c r="G222" s="46">
        <f t="shared" si="3"/>
        <v>400</v>
      </c>
      <c r="H222" s="82"/>
      <c r="I222" s="83"/>
      <c r="AR222" s="59"/>
      <c r="AS222" s="59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</row>
    <row r="223" spans="2:62" ht="18">
      <c r="B223" s="8" t="s">
        <v>272</v>
      </c>
      <c r="C223" s="65" t="s">
        <v>52</v>
      </c>
      <c r="D223" s="6">
        <v>50</v>
      </c>
      <c r="E223" s="31"/>
      <c r="F223" s="29"/>
      <c r="G223" s="46">
        <f t="shared" si="3"/>
        <v>0</v>
      </c>
      <c r="H223" s="82"/>
      <c r="I223" s="83"/>
      <c r="AR223" s="59"/>
      <c r="AS223" s="59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</row>
    <row r="224" spans="2:62" ht="18">
      <c r="B224" s="8" t="s">
        <v>195</v>
      </c>
      <c r="C224" s="65" t="s">
        <v>52</v>
      </c>
      <c r="D224" s="6">
        <v>8</v>
      </c>
      <c r="E224" s="31"/>
      <c r="F224" s="29"/>
      <c r="G224" s="46">
        <f t="shared" si="3"/>
        <v>0</v>
      </c>
      <c r="H224" s="82"/>
      <c r="I224" s="83"/>
      <c r="AR224" s="59"/>
      <c r="AS224" s="59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</row>
    <row r="225" spans="2:62" ht="18">
      <c r="B225" s="8" t="s">
        <v>196</v>
      </c>
      <c r="C225" s="65" t="s">
        <v>52</v>
      </c>
      <c r="D225" s="6">
        <v>150</v>
      </c>
      <c r="E225" s="31"/>
      <c r="F225" s="29"/>
      <c r="G225" s="46">
        <f t="shared" si="3"/>
        <v>0</v>
      </c>
      <c r="H225" s="82"/>
      <c r="I225" s="83"/>
      <c r="AR225" s="59"/>
      <c r="AS225" s="59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</row>
    <row r="226" spans="2:62" ht="18">
      <c r="B226" s="8" t="s">
        <v>197</v>
      </c>
      <c r="C226" s="65" t="s">
        <v>52</v>
      </c>
      <c r="D226" s="6"/>
      <c r="E226" s="28">
        <v>800</v>
      </c>
      <c r="F226" s="29"/>
      <c r="G226" s="46">
        <f t="shared" si="3"/>
        <v>800</v>
      </c>
      <c r="H226" s="82"/>
      <c r="I226" s="83"/>
      <c r="AR226" s="59"/>
      <c r="AS226" s="59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</row>
    <row r="227" spans="2:62" ht="18">
      <c r="B227" s="8" t="s">
        <v>198</v>
      </c>
      <c r="C227" s="65" t="s">
        <v>52</v>
      </c>
      <c r="D227" s="6"/>
      <c r="E227" s="31">
        <v>700</v>
      </c>
      <c r="F227" s="29"/>
      <c r="G227" s="46">
        <f t="shared" si="3"/>
        <v>700</v>
      </c>
      <c r="H227" s="82"/>
      <c r="I227" s="83"/>
      <c r="AR227" s="59"/>
      <c r="AS227" s="59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</row>
    <row r="228" spans="2:62" ht="18">
      <c r="B228" s="8" t="s">
        <v>199</v>
      </c>
      <c r="C228" s="65" t="s">
        <v>52</v>
      </c>
      <c r="D228" s="6"/>
      <c r="E228" s="31">
        <v>500</v>
      </c>
      <c r="F228" s="29"/>
      <c r="G228" s="46">
        <f t="shared" si="3"/>
        <v>500</v>
      </c>
      <c r="H228" s="82"/>
      <c r="I228" s="83"/>
      <c r="AR228" s="59"/>
      <c r="AS228" s="59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</row>
    <row r="229" spans="2:62" ht="18">
      <c r="B229" s="8" t="s">
        <v>200</v>
      </c>
      <c r="C229" s="65" t="s">
        <v>52</v>
      </c>
      <c r="D229" s="6"/>
      <c r="E229" s="28">
        <v>700</v>
      </c>
      <c r="F229" s="29"/>
      <c r="G229" s="46">
        <f t="shared" si="3"/>
        <v>700</v>
      </c>
      <c r="H229" s="82"/>
      <c r="I229" s="83"/>
      <c r="AR229" s="59"/>
      <c r="AS229" s="5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</row>
    <row r="230" spans="2:62" ht="18">
      <c r="B230" s="8" t="s">
        <v>201</v>
      </c>
      <c r="C230" s="65" t="s">
        <v>8</v>
      </c>
      <c r="D230" s="6">
        <v>750</v>
      </c>
      <c r="E230" s="31"/>
      <c r="F230" s="29"/>
      <c r="G230" s="46">
        <f t="shared" si="3"/>
        <v>0</v>
      </c>
      <c r="H230" s="82"/>
      <c r="I230" s="83"/>
      <c r="AR230" s="59"/>
      <c r="AS230" s="59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</row>
    <row r="231" spans="2:62" ht="18">
      <c r="B231" s="8" t="s">
        <v>202</v>
      </c>
      <c r="C231" s="65" t="s">
        <v>52</v>
      </c>
      <c r="D231" s="6"/>
      <c r="E231" s="31">
        <v>700</v>
      </c>
      <c r="F231" s="29">
        <v>100</v>
      </c>
      <c r="G231" s="46">
        <f t="shared" si="3"/>
        <v>800</v>
      </c>
      <c r="H231" s="82"/>
      <c r="I231" s="83"/>
      <c r="AR231" s="59"/>
      <c r="AS231" s="59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</row>
    <row r="232" spans="2:62" ht="18">
      <c r="B232" s="8" t="s">
        <v>203</v>
      </c>
      <c r="C232" s="65" t="s">
        <v>116</v>
      </c>
      <c r="D232" s="6">
        <v>250</v>
      </c>
      <c r="E232" s="31"/>
      <c r="F232" s="29"/>
      <c r="G232" s="46">
        <f t="shared" si="3"/>
        <v>0</v>
      </c>
      <c r="H232" s="82"/>
      <c r="I232" s="83"/>
      <c r="AR232" s="59"/>
      <c r="AS232" s="59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</row>
    <row r="233" spans="2:62" ht="18">
      <c r="B233" s="8" t="s">
        <v>204</v>
      </c>
      <c r="C233" s="65" t="s">
        <v>52</v>
      </c>
      <c r="D233" s="6"/>
      <c r="E233" s="31">
        <v>800</v>
      </c>
      <c r="F233" s="29"/>
      <c r="G233" s="46">
        <f t="shared" si="3"/>
        <v>800</v>
      </c>
      <c r="H233" s="82"/>
      <c r="I233" s="83"/>
      <c r="AR233" s="59"/>
      <c r="AS233" s="59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</row>
    <row r="234" spans="2:62" ht="18">
      <c r="B234" s="8" t="s">
        <v>273</v>
      </c>
      <c r="C234" s="65" t="s">
        <v>52</v>
      </c>
      <c r="D234" s="6">
        <v>100</v>
      </c>
      <c r="E234" s="31"/>
      <c r="F234" s="29"/>
      <c r="G234" s="46">
        <f t="shared" si="3"/>
        <v>0</v>
      </c>
      <c r="H234" s="82"/>
      <c r="I234" s="83"/>
      <c r="AR234" s="59"/>
      <c r="AS234" s="59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</row>
    <row r="235" spans="2:62" ht="18">
      <c r="B235" s="8" t="s">
        <v>205</v>
      </c>
      <c r="C235" s="65" t="s">
        <v>52</v>
      </c>
      <c r="D235" s="6"/>
      <c r="E235" s="28">
        <v>800</v>
      </c>
      <c r="F235" s="29"/>
      <c r="G235" s="46">
        <f t="shared" si="3"/>
        <v>800</v>
      </c>
      <c r="H235" s="82"/>
      <c r="I235" s="83"/>
      <c r="AR235" s="59"/>
      <c r="AS235" s="59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</row>
    <row r="236" spans="2:62" ht="18">
      <c r="B236" s="8" t="s">
        <v>206</v>
      </c>
      <c r="C236" s="65" t="s">
        <v>52</v>
      </c>
      <c r="D236" s="6">
        <v>1000</v>
      </c>
      <c r="E236" s="31"/>
      <c r="F236" s="29">
        <v>50</v>
      </c>
      <c r="G236" s="46">
        <f t="shared" si="3"/>
        <v>50</v>
      </c>
      <c r="H236" s="82"/>
      <c r="I236" s="83"/>
      <c r="AR236" s="59"/>
      <c r="AS236" s="59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</row>
    <row r="237" spans="2:62" ht="18">
      <c r="B237" s="8" t="s">
        <v>207</v>
      </c>
      <c r="C237" s="65" t="s">
        <v>116</v>
      </c>
      <c r="D237" s="6">
        <v>500</v>
      </c>
      <c r="E237" s="31"/>
      <c r="F237" s="29"/>
      <c r="G237" s="46">
        <f t="shared" si="3"/>
        <v>0</v>
      </c>
      <c r="H237" s="82"/>
      <c r="I237" s="83"/>
      <c r="AR237" s="59"/>
      <c r="AS237" s="59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</row>
    <row r="238" spans="2:62" ht="18">
      <c r="B238" s="8" t="s">
        <v>208</v>
      </c>
      <c r="C238" s="65" t="s">
        <v>52</v>
      </c>
      <c r="D238" s="6">
        <v>144</v>
      </c>
      <c r="E238" s="31"/>
      <c r="F238" s="29"/>
      <c r="G238" s="46">
        <f t="shared" si="3"/>
        <v>0</v>
      </c>
      <c r="H238" s="82"/>
      <c r="I238" s="83"/>
      <c r="AR238" s="59"/>
      <c r="AS238" s="59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</row>
    <row r="239" spans="2:62" ht="18">
      <c r="B239" s="8" t="s">
        <v>209</v>
      </c>
      <c r="C239" s="65" t="s">
        <v>116</v>
      </c>
      <c r="D239" s="6"/>
      <c r="E239" s="31"/>
      <c r="F239" s="29"/>
      <c r="G239" s="46">
        <f t="shared" si="3"/>
        <v>0</v>
      </c>
      <c r="H239" s="82"/>
      <c r="I239" s="83"/>
      <c r="AR239" s="59"/>
      <c r="AS239" s="5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</row>
    <row r="240" spans="2:62" ht="18">
      <c r="B240" s="8" t="s">
        <v>210</v>
      </c>
      <c r="C240" s="65" t="s">
        <v>116</v>
      </c>
      <c r="D240" s="6"/>
      <c r="E240" s="31"/>
      <c r="F240" s="29"/>
      <c r="G240" s="46">
        <f t="shared" si="3"/>
        <v>0</v>
      </c>
      <c r="H240" s="82"/>
      <c r="I240" s="83"/>
      <c r="AR240" s="59"/>
      <c r="AS240" s="59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</row>
    <row r="241" spans="2:62" ht="18">
      <c r="B241" s="8" t="s">
        <v>211</v>
      </c>
      <c r="C241" s="65" t="s">
        <v>116</v>
      </c>
      <c r="D241" s="6"/>
      <c r="E241" s="31"/>
      <c r="F241" s="29"/>
      <c r="G241" s="46">
        <f t="shared" si="3"/>
        <v>0</v>
      </c>
      <c r="H241" s="82"/>
      <c r="I241" s="83"/>
      <c r="AR241" s="59"/>
      <c r="AS241" s="59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</row>
    <row r="242" spans="2:62" ht="18">
      <c r="B242" s="8" t="s">
        <v>212</v>
      </c>
      <c r="C242" s="65" t="s">
        <v>52</v>
      </c>
      <c r="D242" s="6"/>
      <c r="E242" s="31"/>
      <c r="F242" s="29">
        <v>200</v>
      </c>
      <c r="G242" s="46">
        <f t="shared" si="3"/>
        <v>200</v>
      </c>
      <c r="H242" s="82"/>
      <c r="I242" s="83"/>
      <c r="AR242" s="59"/>
      <c r="AS242" s="59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</row>
    <row r="243" spans="2:62" ht="18">
      <c r="B243" s="5" t="s">
        <v>213</v>
      </c>
      <c r="C243" s="65" t="s">
        <v>52</v>
      </c>
      <c r="D243" s="6">
        <v>500</v>
      </c>
      <c r="E243" s="31"/>
      <c r="F243" s="29">
        <v>100</v>
      </c>
      <c r="G243" s="46">
        <f t="shared" si="3"/>
        <v>100</v>
      </c>
      <c r="H243" s="82"/>
      <c r="I243" s="83"/>
      <c r="AR243" s="59"/>
      <c r="AS243" s="59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</row>
    <row r="244" spans="2:62" ht="18">
      <c r="B244" s="8" t="s">
        <v>214</v>
      </c>
      <c r="C244" s="65" t="s">
        <v>52</v>
      </c>
      <c r="D244" s="6">
        <v>1500</v>
      </c>
      <c r="E244" s="31">
        <v>200</v>
      </c>
      <c r="F244" s="29"/>
      <c r="G244" s="46">
        <f t="shared" si="3"/>
        <v>200</v>
      </c>
      <c r="H244" s="82"/>
      <c r="I244" s="83"/>
      <c r="AR244" s="59"/>
      <c r="AS244" s="59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</row>
    <row r="245" spans="2:62" ht="18">
      <c r="B245" s="8" t="s">
        <v>215</v>
      </c>
      <c r="C245" s="65" t="s">
        <v>52</v>
      </c>
      <c r="D245" s="6">
        <v>120</v>
      </c>
      <c r="E245" s="31"/>
      <c r="F245" s="29">
        <v>30</v>
      </c>
      <c r="G245" s="46">
        <f t="shared" si="3"/>
        <v>30</v>
      </c>
      <c r="H245" s="82"/>
      <c r="I245" s="83"/>
      <c r="AR245" s="59"/>
      <c r="AS245" s="59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</row>
    <row r="246" spans="2:62" ht="18">
      <c r="B246" s="8" t="s">
        <v>216</v>
      </c>
      <c r="C246" s="65" t="s">
        <v>52</v>
      </c>
      <c r="D246" s="6">
        <v>60</v>
      </c>
      <c r="E246" s="31"/>
      <c r="F246" s="29">
        <v>20</v>
      </c>
      <c r="G246" s="46">
        <f t="shared" si="3"/>
        <v>20</v>
      </c>
      <c r="H246" s="82"/>
      <c r="I246" s="83"/>
      <c r="AR246" s="59"/>
      <c r="AS246" s="59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</row>
    <row r="247" spans="2:62" ht="18">
      <c r="B247" s="8" t="s">
        <v>217</v>
      </c>
      <c r="C247" s="65" t="s">
        <v>52</v>
      </c>
      <c r="D247" s="6">
        <v>30</v>
      </c>
      <c r="E247" s="31"/>
      <c r="F247" s="29">
        <v>20</v>
      </c>
      <c r="G247" s="46">
        <f t="shared" si="3"/>
        <v>20</v>
      </c>
      <c r="H247" s="82"/>
      <c r="I247" s="83"/>
      <c r="AR247" s="59"/>
      <c r="AS247" s="59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</row>
    <row r="248" spans="2:62" ht="18">
      <c r="B248" s="8" t="s">
        <v>292</v>
      </c>
      <c r="C248" s="65" t="s">
        <v>52</v>
      </c>
      <c r="D248" s="6">
        <v>120</v>
      </c>
      <c r="E248" s="31"/>
      <c r="F248" s="29"/>
      <c r="G248" s="46">
        <f t="shared" si="3"/>
        <v>0</v>
      </c>
      <c r="H248" s="82"/>
      <c r="I248" s="83"/>
      <c r="AR248" s="59"/>
      <c r="AS248" s="59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</row>
    <row r="249" spans="2:62" ht="18">
      <c r="B249" s="8" t="s">
        <v>218</v>
      </c>
      <c r="C249" s="65" t="s">
        <v>52</v>
      </c>
      <c r="D249" s="6">
        <v>20</v>
      </c>
      <c r="E249" s="31"/>
      <c r="F249" s="29">
        <v>50</v>
      </c>
      <c r="G249" s="46">
        <f t="shared" si="3"/>
        <v>50</v>
      </c>
      <c r="H249" s="82"/>
      <c r="I249" s="83"/>
      <c r="AR249" s="59"/>
      <c r="AS249" s="5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</row>
    <row r="250" spans="2:62" ht="18">
      <c r="B250" s="8" t="s">
        <v>275</v>
      </c>
      <c r="C250" s="65" t="s">
        <v>52</v>
      </c>
      <c r="D250" s="53"/>
      <c r="E250" s="55"/>
      <c r="F250" s="57"/>
      <c r="G250" s="46">
        <f t="shared" si="3"/>
        <v>0</v>
      </c>
      <c r="H250" s="82"/>
      <c r="I250" s="83"/>
      <c r="AR250" s="59"/>
      <c r="AS250" s="59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</row>
    <row r="251" spans="2:62" ht="18.75" thickBot="1">
      <c r="B251" s="9" t="s">
        <v>274</v>
      </c>
      <c r="C251" s="70" t="s">
        <v>52</v>
      </c>
      <c r="D251" s="54">
        <v>20</v>
      </c>
      <c r="E251" s="56"/>
      <c r="F251" s="58"/>
      <c r="G251" s="46">
        <f t="shared" si="3"/>
        <v>0</v>
      </c>
      <c r="H251" s="82"/>
      <c r="I251" s="83"/>
      <c r="AR251" s="59"/>
      <c r="AS251" s="59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</row>
    <row r="252" spans="2:62" ht="18.75" thickBot="1">
      <c r="B252" s="23" t="s">
        <v>219</v>
      </c>
      <c r="C252" s="63"/>
      <c r="D252" s="47"/>
      <c r="E252" s="48"/>
      <c r="F252" s="36"/>
      <c r="G252" s="37"/>
      <c r="H252" s="90"/>
      <c r="I252" s="79"/>
      <c r="AR252" s="59"/>
      <c r="AS252" s="59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</row>
    <row r="253" spans="2:62" ht="18">
      <c r="B253" s="11" t="s">
        <v>220</v>
      </c>
      <c r="C253" s="64" t="s">
        <v>52</v>
      </c>
      <c r="D253" s="3">
        <v>144</v>
      </c>
      <c r="E253" s="38"/>
      <c r="F253" s="27"/>
      <c r="G253" s="46">
        <f t="shared" si="3"/>
        <v>0</v>
      </c>
      <c r="H253" s="80"/>
      <c r="I253" s="97"/>
      <c r="AR253" s="59"/>
      <c r="AS253" s="59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</row>
    <row r="254" spans="2:62" ht="18">
      <c r="B254" s="8" t="s">
        <v>221</v>
      </c>
      <c r="C254" s="65" t="s">
        <v>52</v>
      </c>
      <c r="D254" s="6">
        <v>30</v>
      </c>
      <c r="E254" s="31"/>
      <c r="F254" s="29"/>
      <c r="G254" s="46">
        <f t="shared" si="3"/>
        <v>0</v>
      </c>
      <c r="H254" s="82"/>
      <c r="I254" s="84"/>
      <c r="AR254" s="59"/>
      <c r="AS254" s="59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</row>
    <row r="255" spans="2:62" ht="18">
      <c r="B255" s="8" t="s">
        <v>222</v>
      </c>
      <c r="C255" s="65" t="s">
        <v>52</v>
      </c>
      <c r="D255" s="6">
        <v>15000</v>
      </c>
      <c r="E255" s="31"/>
      <c r="F255" s="29"/>
      <c r="G255" s="46">
        <f t="shared" si="3"/>
        <v>0</v>
      </c>
      <c r="H255" s="82"/>
      <c r="I255" s="83"/>
      <c r="AR255" s="59"/>
      <c r="AS255" s="59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</row>
    <row r="256" spans="2:62" ht="18">
      <c r="B256" s="8" t="s">
        <v>223</v>
      </c>
      <c r="C256" s="65" t="s">
        <v>52</v>
      </c>
      <c r="D256" s="6">
        <v>1000</v>
      </c>
      <c r="E256" s="31"/>
      <c r="F256" s="29"/>
      <c r="G256" s="46">
        <f t="shared" si="3"/>
        <v>0</v>
      </c>
      <c r="H256" s="82"/>
      <c r="I256" s="84"/>
      <c r="AR256" s="59"/>
      <c r="AS256" s="59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</row>
    <row r="257" spans="2:62" ht="18">
      <c r="B257" s="8" t="s">
        <v>224</v>
      </c>
      <c r="C257" s="65" t="s">
        <v>52</v>
      </c>
      <c r="D257" s="6">
        <v>300</v>
      </c>
      <c r="E257" s="31"/>
      <c r="F257" s="29"/>
      <c r="G257" s="46">
        <f t="shared" si="3"/>
        <v>0</v>
      </c>
      <c r="H257" s="82"/>
      <c r="I257" s="83"/>
      <c r="AR257" s="59"/>
      <c r="AS257" s="59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</row>
    <row r="258" spans="2:62" ht="18">
      <c r="B258" s="8" t="s">
        <v>225</v>
      </c>
      <c r="C258" s="65" t="s">
        <v>52</v>
      </c>
      <c r="D258" s="6">
        <v>300</v>
      </c>
      <c r="E258" s="31"/>
      <c r="F258" s="29"/>
      <c r="G258" s="46">
        <f t="shared" si="3"/>
        <v>0</v>
      </c>
      <c r="H258" s="82"/>
      <c r="I258" s="83"/>
      <c r="AR258" s="59"/>
      <c r="AS258" s="59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</row>
    <row r="259" spans="2:62" ht="18">
      <c r="B259" s="8" t="s">
        <v>226</v>
      </c>
      <c r="C259" s="65" t="s">
        <v>52</v>
      </c>
      <c r="D259" s="6">
        <v>1200</v>
      </c>
      <c r="E259" s="31"/>
      <c r="F259" s="29">
        <v>500</v>
      </c>
      <c r="G259" s="46">
        <f t="shared" si="3"/>
        <v>500</v>
      </c>
      <c r="H259" s="82"/>
      <c r="I259" s="83"/>
      <c r="AR259" s="59"/>
      <c r="AS259" s="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</row>
    <row r="260" spans="2:62" ht="18">
      <c r="B260" s="8" t="s">
        <v>281</v>
      </c>
      <c r="C260" s="65" t="s">
        <v>52</v>
      </c>
      <c r="D260" s="6">
        <v>20000</v>
      </c>
      <c r="E260" s="31"/>
      <c r="F260" s="29"/>
      <c r="G260" s="46">
        <f t="shared" si="3"/>
        <v>0</v>
      </c>
      <c r="H260" s="82"/>
      <c r="I260" s="83"/>
      <c r="AR260" s="59"/>
      <c r="AS260" s="59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</row>
    <row r="261" spans="2:62" ht="18">
      <c r="B261" s="8" t="s">
        <v>227</v>
      </c>
      <c r="C261" s="65" t="s">
        <v>52</v>
      </c>
      <c r="D261" s="6">
        <v>150</v>
      </c>
      <c r="E261" s="31"/>
      <c r="F261" s="29"/>
      <c r="G261" s="46">
        <f t="shared" si="3"/>
        <v>0</v>
      </c>
      <c r="H261" s="82"/>
      <c r="I261" s="83"/>
      <c r="AR261" s="59"/>
      <c r="AS261" s="59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</row>
    <row r="262" spans="2:62" ht="18">
      <c r="B262" s="8" t="s">
        <v>228</v>
      </c>
      <c r="C262" s="65" t="s">
        <v>52</v>
      </c>
      <c r="D262" s="6">
        <v>12</v>
      </c>
      <c r="E262" s="31"/>
      <c r="F262" s="29"/>
      <c r="G262" s="46">
        <f t="shared" si="3"/>
        <v>0</v>
      </c>
      <c r="H262" s="82"/>
      <c r="I262" s="84"/>
      <c r="AR262" s="59"/>
      <c r="AS262" s="59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</row>
    <row r="263" spans="2:62" ht="18">
      <c r="B263" s="8" t="s">
        <v>229</v>
      </c>
      <c r="C263" s="65" t="s">
        <v>52</v>
      </c>
      <c r="D263" s="6">
        <v>20</v>
      </c>
      <c r="E263" s="31"/>
      <c r="F263" s="29"/>
      <c r="G263" s="46">
        <f t="shared" si="3"/>
        <v>0</v>
      </c>
      <c r="H263" s="82"/>
      <c r="I263" s="83"/>
      <c r="AR263" s="59"/>
      <c r="AS263" s="59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</row>
    <row r="264" spans="2:62" ht="18">
      <c r="B264" s="8" t="s">
        <v>230</v>
      </c>
      <c r="C264" s="65" t="s">
        <v>52</v>
      </c>
      <c r="D264" s="6">
        <v>20</v>
      </c>
      <c r="E264" s="31"/>
      <c r="F264" s="29"/>
      <c r="G264" s="46">
        <f t="shared" si="3"/>
        <v>0</v>
      </c>
      <c r="H264" s="82"/>
      <c r="I264" s="83"/>
      <c r="AR264" s="59"/>
      <c r="AS264" s="59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</row>
    <row r="265" spans="2:62" ht="18">
      <c r="B265" s="8" t="s">
        <v>231</v>
      </c>
      <c r="C265" s="65" t="s">
        <v>52</v>
      </c>
      <c r="D265" s="6">
        <v>100</v>
      </c>
      <c r="E265" s="31"/>
      <c r="F265" s="29"/>
      <c r="G265" s="46">
        <f t="shared" si="3"/>
        <v>0</v>
      </c>
      <c r="H265" s="82"/>
      <c r="I265" s="83"/>
      <c r="AR265" s="59"/>
      <c r="AS265" s="59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</row>
    <row r="266" spans="2:62" ht="18">
      <c r="B266" s="8" t="s">
        <v>278</v>
      </c>
      <c r="C266" s="65" t="s">
        <v>52</v>
      </c>
      <c r="D266" s="6">
        <v>30</v>
      </c>
      <c r="E266" s="31"/>
      <c r="F266" s="29"/>
      <c r="G266" s="46">
        <f t="shared" si="3"/>
        <v>0</v>
      </c>
      <c r="H266" s="82"/>
      <c r="I266" s="83"/>
      <c r="AR266" s="59"/>
      <c r="AS266" s="59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</row>
    <row r="267" spans="2:62" ht="18">
      <c r="B267" s="8" t="s">
        <v>232</v>
      </c>
      <c r="C267" s="65" t="s">
        <v>52</v>
      </c>
      <c r="D267" s="6">
        <v>50</v>
      </c>
      <c r="E267" s="31"/>
      <c r="F267" s="29"/>
      <c r="G267" s="46">
        <f t="shared" si="3"/>
        <v>0</v>
      </c>
      <c r="H267" s="82"/>
      <c r="I267" s="83"/>
      <c r="AR267" s="59"/>
      <c r="AS267" s="59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</row>
    <row r="268" spans="2:62" ht="18">
      <c r="B268" s="8" t="s">
        <v>279</v>
      </c>
      <c r="C268" s="65" t="s">
        <v>52</v>
      </c>
      <c r="D268" s="6"/>
      <c r="E268" s="31"/>
      <c r="F268" s="29"/>
      <c r="G268" s="46">
        <f t="shared" si="3"/>
        <v>0</v>
      </c>
      <c r="H268" s="82"/>
      <c r="I268" s="83"/>
      <c r="AR268" s="59"/>
      <c r="AS268" s="59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</row>
    <row r="269" spans="2:62" ht="18">
      <c r="B269" s="8" t="s">
        <v>233</v>
      </c>
      <c r="C269" s="65" t="s">
        <v>52</v>
      </c>
      <c r="D269" s="6">
        <v>60</v>
      </c>
      <c r="E269" s="31"/>
      <c r="F269" s="29"/>
      <c r="G269" s="46">
        <f t="shared" si="3"/>
        <v>0</v>
      </c>
      <c r="H269" s="82"/>
      <c r="I269" s="83"/>
      <c r="AR269" s="59"/>
      <c r="AS269" s="5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</row>
    <row r="270" spans="2:62" ht="18">
      <c r="B270" s="8" t="s">
        <v>234</v>
      </c>
      <c r="C270" s="65" t="s">
        <v>52</v>
      </c>
      <c r="D270" s="6">
        <v>50</v>
      </c>
      <c r="E270" s="31"/>
      <c r="F270" s="29"/>
      <c r="G270" s="46">
        <f t="shared" si="3"/>
        <v>0</v>
      </c>
      <c r="H270" s="82"/>
      <c r="I270" s="83"/>
      <c r="AR270" s="59"/>
      <c r="AS270" s="59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</row>
    <row r="271" spans="2:62" ht="18">
      <c r="B271" s="8" t="s">
        <v>235</v>
      </c>
      <c r="C271" s="65" t="s">
        <v>52</v>
      </c>
      <c r="D271" s="6">
        <v>200</v>
      </c>
      <c r="E271" s="31"/>
      <c r="F271" s="29"/>
      <c r="G271" s="46">
        <f t="shared" si="3"/>
        <v>0</v>
      </c>
      <c r="H271" s="82"/>
      <c r="I271" s="83"/>
      <c r="AR271" s="59"/>
      <c r="AS271" s="59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</row>
    <row r="272" spans="2:62" ht="18">
      <c r="B272" s="8" t="s">
        <v>236</v>
      </c>
      <c r="C272" s="65" t="s">
        <v>52</v>
      </c>
      <c r="D272" s="6">
        <v>4000</v>
      </c>
      <c r="E272" s="31"/>
      <c r="F272" s="29"/>
      <c r="G272" s="46">
        <f t="shared" si="3"/>
        <v>0</v>
      </c>
      <c r="H272" s="82"/>
      <c r="I272" s="83"/>
      <c r="AR272" s="59"/>
      <c r="AS272" s="59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</row>
    <row r="273" spans="2:62" ht="18">
      <c r="B273" s="8" t="s">
        <v>237</v>
      </c>
      <c r="C273" s="65" t="s">
        <v>52</v>
      </c>
      <c r="D273" s="6">
        <v>32000</v>
      </c>
      <c r="E273" s="31"/>
      <c r="F273" s="29"/>
      <c r="G273" s="46">
        <f t="shared" si="3"/>
        <v>0</v>
      </c>
      <c r="H273" s="82"/>
      <c r="I273" s="83"/>
      <c r="AR273" s="59"/>
      <c r="AS273" s="59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</row>
    <row r="274" spans="2:62" ht="18">
      <c r="B274" s="8" t="s">
        <v>238</v>
      </c>
      <c r="C274" s="65" t="s">
        <v>52</v>
      </c>
      <c r="D274" s="6">
        <v>28000</v>
      </c>
      <c r="E274" s="31"/>
      <c r="F274" s="29"/>
      <c r="G274" s="46">
        <f t="shared" si="3"/>
        <v>0</v>
      </c>
      <c r="H274" s="82"/>
      <c r="I274" s="83"/>
      <c r="AR274" s="59"/>
      <c r="AS274" s="59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</row>
    <row r="275" spans="2:62" ht="18">
      <c r="B275" s="8" t="s">
        <v>280</v>
      </c>
      <c r="C275" s="65" t="s">
        <v>52</v>
      </c>
      <c r="D275" s="6"/>
      <c r="E275" s="31"/>
      <c r="F275" s="29"/>
      <c r="G275" s="46">
        <f t="shared" si="3"/>
        <v>0</v>
      </c>
      <c r="H275" s="82"/>
      <c r="I275" s="83"/>
      <c r="AR275" s="59"/>
      <c r="AS275" s="59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</row>
    <row r="276" spans="2:62" ht="18">
      <c r="B276" s="8" t="s">
        <v>239</v>
      </c>
      <c r="C276" s="65" t="s">
        <v>52</v>
      </c>
      <c r="D276" s="6">
        <v>200</v>
      </c>
      <c r="E276" s="31"/>
      <c r="F276" s="29">
        <v>30</v>
      </c>
      <c r="G276" s="46">
        <f t="shared" si="3"/>
        <v>30</v>
      </c>
      <c r="H276" s="82"/>
      <c r="I276" s="83"/>
      <c r="AR276" s="59"/>
      <c r="AS276" s="59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</row>
    <row r="277" spans="2:62" ht="18">
      <c r="B277" s="8" t="s">
        <v>240</v>
      </c>
      <c r="C277" s="65" t="s">
        <v>52</v>
      </c>
      <c r="D277" s="6">
        <v>1500</v>
      </c>
      <c r="E277" s="31"/>
      <c r="F277" s="29"/>
      <c r="G277" s="46">
        <f t="shared" si="3"/>
        <v>0</v>
      </c>
      <c r="H277" s="82"/>
      <c r="I277" s="83"/>
      <c r="AR277" s="59"/>
      <c r="AS277" s="59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</row>
    <row r="278" spans="2:62" ht="18">
      <c r="B278" s="8" t="s">
        <v>241</v>
      </c>
      <c r="C278" s="65" t="s">
        <v>52</v>
      </c>
      <c r="D278" s="6">
        <v>500</v>
      </c>
      <c r="E278" s="31"/>
      <c r="F278" s="29"/>
      <c r="G278" s="46">
        <f t="shared" si="3"/>
        <v>0</v>
      </c>
      <c r="H278" s="82"/>
      <c r="I278" s="98"/>
      <c r="AR278" s="59"/>
      <c r="AS278" s="59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</row>
    <row r="279" spans="2:62" ht="18">
      <c r="B279" s="8" t="s">
        <v>242</v>
      </c>
      <c r="C279" s="65" t="s">
        <v>52</v>
      </c>
      <c r="D279" s="6">
        <v>500</v>
      </c>
      <c r="E279" s="31"/>
      <c r="F279" s="29"/>
      <c r="G279" s="46">
        <f t="shared" si="3"/>
        <v>0</v>
      </c>
      <c r="H279" s="82"/>
      <c r="I279" s="99"/>
      <c r="AR279" s="59"/>
      <c r="AS279" s="5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</row>
    <row r="280" spans="2:62" ht="18">
      <c r="B280" s="8" t="s">
        <v>293</v>
      </c>
      <c r="C280" s="65" t="s">
        <v>52</v>
      </c>
      <c r="D280" s="6">
        <v>200</v>
      </c>
      <c r="E280" s="31"/>
      <c r="F280" s="29"/>
      <c r="G280" s="46"/>
      <c r="H280" s="82"/>
      <c r="I280" s="99"/>
      <c r="AR280" s="59"/>
      <c r="AS280" s="59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</row>
    <row r="281" spans="2:62" ht="18">
      <c r="B281" s="8" t="s">
        <v>243</v>
      </c>
      <c r="C281" s="65" t="s">
        <v>52</v>
      </c>
      <c r="D281" s="6">
        <v>300</v>
      </c>
      <c r="E281" s="31"/>
      <c r="F281" s="29"/>
      <c r="G281" s="46">
        <f t="shared" ref="G281" si="4">SUM(E281:F281)</f>
        <v>0</v>
      </c>
      <c r="H281" s="82"/>
      <c r="I281" s="99"/>
      <c r="AR281" s="59"/>
      <c r="AS281" s="59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</row>
    <row r="282" spans="2:62" ht="18.75" thickBot="1">
      <c r="B282" s="52" t="s">
        <v>244</v>
      </c>
      <c r="C282" s="71" t="s">
        <v>52</v>
      </c>
      <c r="D282" s="22"/>
      <c r="E282" s="49"/>
      <c r="F282" s="50">
        <v>30</v>
      </c>
      <c r="G282" s="51">
        <f>SUM(E282:F282)</f>
        <v>30</v>
      </c>
      <c r="H282" s="100"/>
      <c r="I282" s="101"/>
      <c r="AR282" s="59"/>
      <c r="AS282" s="59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</row>
    <row r="283" spans="2:62" ht="15.75" thickTop="1">
      <c r="H283" s="102"/>
    </row>
  </sheetData>
  <mergeCells count="1">
    <mergeCell ref="B2:I2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2026-09-17T11:22:55Z</dcterms:modified>
</cp:coreProperties>
</file>